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Календарь на 2013-2014" sheetId="1" r:id="rId1"/>
    <sheet name="Лист2" sheetId="2" r:id="rId2"/>
    <sheet name="Лист3" sheetId="3" r:id="rId3"/>
    <sheet name="Лист1" sheetId="4" r:id="rId4"/>
  </sheets>
  <definedNames>
    <definedName name="_xlnm._FilterDatabase" localSheetId="0" hidden="1">'Календарь на 2013-2014'!$A$3:$K$3</definedName>
    <definedName name="_xlnm.Print_Area" localSheetId="0">'Календарь на 2013-2014'!$A$1:$K$25</definedName>
    <definedName name="_xlnm.Print_Area" localSheetId="2">Лист3!$A$1:$E$46</definedName>
  </definedNames>
  <calcPr calcId="145621"/>
</workbook>
</file>

<file path=xl/calcChain.xml><?xml version="1.0" encoding="utf-8"?>
<calcChain xmlns="http://schemas.openxmlformats.org/spreadsheetml/2006/main">
  <c r="E45" i="3" l="1"/>
  <c r="D45" i="3"/>
</calcChain>
</file>

<file path=xl/sharedStrings.xml><?xml version="1.0" encoding="utf-8"?>
<sst xmlns="http://schemas.openxmlformats.org/spreadsheetml/2006/main" count="486" uniqueCount="220">
  <si>
    <t>План спортивных мероприятий на 2012-2013 учебный год</t>
  </si>
  <si>
    <t xml:space="preserve">Спартакиада школьников </t>
  </si>
  <si>
    <t>Выезды</t>
  </si>
  <si>
    <t>Районная спартакиада</t>
  </si>
  <si>
    <t xml:space="preserve">Зональные соревнования </t>
  </si>
  <si>
    <t>Областные соревнования</t>
  </si>
  <si>
    <t>Соревнования Старожиловской ДЮСШ</t>
  </si>
  <si>
    <t>Соревнования</t>
  </si>
  <si>
    <t>дата проведения</t>
  </si>
  <si>
    <t>легкоатлетический кросс</t>
  </si>
  <si>
    <t>Шахматный турнир</t>
  </si>
  <si>
    <t>Баскетбол (юноши)</t>
  </si>
  <si>
    <t>Баскетбол (девушки)</t>
  </si>
  <si>
    <t>Лыжные гонки</t>
  </si>
  <si>
    <t>Полиатлон (зимний)</t>
  </si>
  <si>
    <t>Шашечный турнир</t>
  </si>
  <si>
    <t>Волейбол (юноши)</t>
  </si>
  <si>
    <t>Волейбол (девушки)</t>
  </si>
  <si>
    <t>полиатлон (летний)</t>
  </si>
  <si>
    <t>Легкая атлетика</t>
  </si>
  <si>
    <t>Футбол "кожаный мяч"</t>
  </si>
  <si>
    <t>Туризм</t>
  </si>
  <si>
    <t>Мини-футбол</t>
  </si>
  <si>
    <t>настольный теннис</t>
  </si>
  <si>
    <t>По календарю школ</t>
  </si>
  <si>
    <t>4 школы и 7 филиалов в р.п. Старожилово</t>
  </si>
  <si>
    <t>15 человек</t>
  </si>
  <si>
    <t>нет</t>
  </si>
  <si>
    <t>Октабрь п. Солотча</t>
  </si>
  <si>
    <t>Октябрь п. Солотча Кросс лыжников</t>
  </si>
  <si>
    <t>20 человек</t>
  </si>
  <si>
    <t>незапланирован</t>
  </si>
  <si>
    <t>4 школы в СОШ Рязанские сады</t>
  </si>
  <si>
    <t xml:space="preserve">по результату </t>
  </si>
  <si>
    <t>12 человек СОШ Рязанские сады</t>
  </si>
  <si>
    <t xml:space="preserve">12 человек в с. Истье, </t>
  </si>
  <si>
    <t>5 человек</t>
  </si>
  <si>
    <t>ноябрь СОШ Старожилово</t>
  </si>
  <si>
    <t>февраль г.Рязань</t>
  </si>
  <si>
    <t>10 человек</t>
  </si>
  <si>
    <t>5 школ в ДЮСШ</t>
  </si>
  <si>
    <t>февраль г.Сасово</t>
  </si>
  <si>
    <t>4 школы в   Старожилово</t>
  </si>
  <si>
    <t>Май 2013 г. Рязань</t>
  </si>
  <si>
    <t>Июнь 2013 г. Ряжск</t>
  </si>
  <si>
    <t>18 человек</t>
  </si>
  <si>
    <t>4 команды                           4 команды                             4 команды</t>
  </si>
  <si>
    <t>4 команды                  4 команды                 4 команды                   4 команды</t>
  </si>
  <si>
    <t>Январь г.Ряжск</t>
  </si>
  <si>
    <t>Февраль п.Старожилово</t>
  </si>
  <si>
    <t>Март с.Истье</t>
  </si>
  <si>
    <t>Март СОШ Ряз. сады</t>
  </si>
  <si>
    <t>1. Сентябрь 2012             2. Октябрь 2012                3. Февраль 2013              4. Март 2013</t>
  </si>
  <si>
    <t>1 .Декабрь 2012                2. Январь 2013                      3. Март 2013</t>
  </si>
  <si>
    <t>Призедентские состязания</t>
  </si>
  <si>
    <t>Президентские игры</t>
  </si>
  <si>
    <t>Апрель               г. Скопин</t>
  </si>
  <si>
    <t>Апрель                  г. Скопин</t>
  </si>
  <si>
    <t>12 человек</t>
  </si>
  <si>
    <t>Декабрь</t>
  </si>
  <si>
    <t xml:space="preserve">Ноябрь </t>
  </si>
  <si>
    <t>2013 Январь</t>
  </si>
  <si>
    <t>2013 Февраль</t>
  </si>
  <si>
    <t>2013  Март</t>
  </si>
  <si>
    <t>2013 Март</t>
  </si>
  <si>
    <t>2013 Апрель</t>
  </si>
  <si>
    <t>2013 Май</t>
  </si>
  <si>
    <t>2013 Июнь</t>
  </si>
  <si>
    <t>2013 март</t>
  </si>
  <si>
    <t xml:space="preserve">6 человек,                          </t>
  </si>
  <si>
    <t xml:space="preserve">   Октябрь 2014 Сасово</t>
  </si>
  <si>
    <t>05-07.10.2012</t>
  </si>
  <si>
    <t>Матр г.Ухлово</t>
  </si>
  <si>
    <t>Март г.Ухлово</t>
  </si>
  <si>
    <t>Приняли участие</t>
  </si>
  <si>
    <t>Задействовано организаторов</t>
  </si>
  <si>
    <t>Дата проведения</t>
  </si>
  <si>
    <t>Легкоатлетический кросс (Спартакиада)</t>
  </si>
  <si>
    <t>Кросс лыжников (ДЮСШ)</t>
  </si>
  <si>
    <t>полиатлон (летний) (Спартакиада)</t>
  </si>
  <si>
    <t>Баскетбол (юноши) (Спартакиада)</t>
  </si>
  <si>
    <t>настольный теннис (Спартакиада)</t>
  </si>
  <si>
    <t>Лыжные гонки (Спартакиада)</t>
  </si>
  <si>
    <t>Шашечный турнир (Спартакиада)</t>
  </si>
  <si>
    <t>Волейбол (девушки) (Спартакиада)</t>
  </si>
  <si>
    <t>Легкая атлетика (Спартакиада)</t>
  </si>
  <si>
    <t>Футбол "кожаный мяч" (Спартакиада)</t>
  </si>
  <si>
    <t>Туризм (Спартакиада)</t>
  </si>
  <si>
    <t>Мини-футбол (ДЮСШ)</t>
  </si>
  <si>
    <t>полиатлон (летний) (Областные)</t>
  </si>
  <si>
    <t>04-06.10.2012</t>
  </si>
  <si>
    <t>18.12.2012-20.12.2012</t>
  </si>
  <si>
    <t xml:space="preserve"> 14.11.2012</t>
  </si>
  <si>
    <t xml:space="preserve"> 11.12.2012</t>
  </si>
  <si>
    <t xml:space="preserve"> 13.12.2012</t>
  </si>
  <si>
    <t>Баскетбол (девушки) (Спартакиада)</t>
  </si>
  <si>
    <t>Шахматный турнир (Спартакиада)</t>
  </si>
  <si>
    <t xml:space="preserve"> 27.01.2012</t>
  </si>
  <si>
    <t xml:space="preserve"> 10.02.2012</t>
  </si>
  <si>
    <t xml:space="preserve"> 16.02.2012</t>
  </si>
  <si>
    <t xml:space="preserve"> 6.03.2012</t>
  </si>
  <si>
    <t xml:space="preserve"> 14.03.2012</t>
  </si>
  <si>
    <t>Волейбол (Зональные соревнования)</t>
  </si>
  <si>
    <t xml:space="preserve"> 23.03.2012</t>
  </si>
  <si>
    <t>Баскетбол (Зональные соревнования)</t>
  </si>
  <si>
    <t>настольный теннис (Зональные соревнования)</t>
  </si>
  <si>
    <t xml:space="preserve"> 26.01.2012</t>
  </si>
  <si>
    <t>Шахматный турнир (Зональные соревнования)</t>
  </si>
  <si>
    <t xml:space="preserve"> 20.01.2012</t>
  </si>
  <si>
    <t>Лыжные гонки (Областные)</t>
  </si>
  <si>
    <t xml:space="preserve"> 01-03.02.2012</t>
  </si>
  <si>
    <t>Полиатлон (зимний) (Областные)</t>
  </si>
  <si>
    <t xml:space="preserve"> 6-8.02.2012</t>
  </si>
  <si>
    <t>Шашечный турнир (Зональные соревнования)</t>
  </si>
  <si>
    <t xml:space="preserve"> 24.02.2012</t>
  </si>
  <si>
    <t xml:space="preserve"> 5-7.10.2012</t>
  </si>
  <si>
    <t xml:space="preserve"> 30.04.2012</t>
  </si>
  <si>
    <t>Легкая атлетика (Областные)</t>
  </si>
  <si>
    <t xml:space="preserve"> 18-20.05.2012</t>
  </si>
  <si>
    <t xml:space="preserve"> 15.05.2012</t>
  </si>
  <si>
    <t xml:space="preserve"> 23.05.2012, 30.05.2012</t>
  </si>
  <si>
    <t>Футбол "кожаный мяч" (Зональные соревнования)</t>
  </si>
  <si>
    <t xml:space="preserve"> 2.06.2012</t>
  </si>
  <si>
    <t xml:space="preserve"> 15-16.06.2012</t>
  </si>
  <si>
    <t>Лыжные гонки (ДЮСШ)</t>
  </si>
  <si>
    <t xml:space="preserve"> 18.01.2012</t>
  </si>
  <si>
    <t xml:space="preserve"> 12.04.2012</t>
  </si>
  <si>
    <t xml:space="preserve"> 26.04.2012</t>
  </si>
  <si>
    <t xml:space="preserve"> 10.10.2012</t>
  </si>
  <si>
    <t xml:space="preserve"> 19.10.2012</t>
  </si>
  <si>
    <t>Шашечный турнир (Областные)</t>
  </si>
  <si>
    <t xml:space="preserve"> 5-8.04.2012</t>
  </si>
  <si>
    <t xml:space="preserve"> 20.04.2012</t>
  </si>
  <si>
    <t>Зимний Полиатлон допризывников</t>
  </si>
  <si>
    <t>Зимний Полиатлон допризывников (Область)</t>
  </si>
  <si>
    <t>Летний Полиатлон допризывников</t>
  </si>
  <si>
    <t>Летний Полиатлон допризывников (Область)</t>
  </si>
  <si>
    <t xml:space="preserve"> 5-7.03.2012</t>
  </si>
  <si>
    <t xml:space="preserve"> 4.05.2012</t>
  </si>
  <si>
    <t>12-14.10.2012</t>
  </si>
  <si>
    <t>Итого</t>
  </si>
  <si>
    <t>Спортивные мероприятия в 2012 году</t>
  </si>
  <si>
    <t>Директор Старожиловской ДЮСШ                      Ю.М. Комаров</t>
  </si>
  <si>
    <t>Спортивные мероприятия в 2013 году</t>
  </si>
  <si>
    <t>28-30.01.2013</t>
  </si>
  <si>
    <t>26-28.02.2013</t>
  </si>
  <si>
    <t>22-24.03.2013</t>
  </si>
  <si>
    <t>8-9.04.2013</t>
  </si>
  <si>
    <t>20-23.05.2013</t>
  </si>
  <si>
    <t>Президентские игры(зональные соревнования)</t>
  </si>
  <si>
    <t>Президентские игры (областные соревнования)</t>
  </si>
  <si>
    <t>18-19.06.2013</t>
  </si>
  <si>
    <t>5 школы и 7 филиалов в р.п. Старожилово</t>
  </si>
  <si>
    <t>5 школ  в р.п. Старожилово</t>
  </si>
  <si>
    <t>5 школ и 7 филиалов в р.п. Старожилово</t>
  </si>
  <si>
    <t>05-07.10.2013</t>
  </si>
  <si>
    <t>5 человек г. Сасово</t>
  </si>
  <si>
    <t>5 школ в СОШ Рязанские сады</t>
  </si>
  <si>
    <t>октябрь СОШ Старожилово</t>
  </si>
  <si>
    <t>2014 Январь</t>
  </si>
  <si>
    <t>2014 Февраль</t>
  </si>
  <si>
    <t>2014 Март</t>
  </si>
  <si>
    <t>2014  Март</t>
  </si>
  <si>
    <t>5 школы в   Старожилово</t>
  </si>
  <si>
    <t>2014 Апрель</t>
  </si>
  <si>
    <t>2014 Май</t>
  </si>
  <si>
    <t>2014 Июнь</t>
  </si>
  <si>
    <t>2014 март</t>
  </si>
  <si>
    <t>Организация соревнований Старожиловской ДЮСШ</t>
  </si>
  <si>
    <t>Соревнования по Старожиловской ДЮСШ</t>
  </si>
  <si>
    <t xml:space="preserve">Дата  соревнований </t>
  </si>
  <si>
    <t>Дата зональных соревнований</t>
  </si>
  <si>
    <t xml:space="preserve"> Дата Областных соревнований</t>
  </si>
  <si>
    <t>Дата Соревнования Старожиловской ДЮСШ</t>
  </si>
  <si>
    <t>Календарь спортивных мероприятий на 2013-2014 уч.год</t>
  </si>
  <si>
    <t>Областные соревнования по вызовам.</t>
  </si>
  <si>
    <t>х</t>
  </si>
  <si>
    <t>Виды соревнований</t>
  </si>
  <si>
    <t>Июнь 2014 г. Ряжск</t>
  </si>
  <si>
    <t>Сенябрь 2013, Октябрь 2013, Ноябрь 2013, Декабрь 2013</t>
  </si>
  <si>
    <t xml:space="preserve">Спартакиада района </t>
  </si>
  <si>
    <t xml:space="preserve">Приняло участе </t>
  </si>
  <si>
    <t>Количество соревнований</t>
  </si>
  <si>
    <t>842 уч</t>
  </si>
  <si>
    <t>Областные и зональные соревнования</t>
  </si>
  <si>
    <t>91 уч</t>
  </si>
  <si>
    <t>Чемпионат России по Русским шахматам</t>
  </si>
  <si>
    <t>8 уч</t>
  </si>
  <si>
    <t>Чемпионат России по лыжным гонкам</t>
  </si>
  <si>
    <t>1 уч</t>
  </si>
  <si>
    <t>Чемпионат Рязанской области по шашкам</t>
  </si>
  <si>
    <t xml:space="preserve">7 уч </t>
  </si>
  <si>
    <t>Соревнования по ДЮСШ</t>
  </si>
  <si>
    <t xml:space="preserve">562 уч </t>
  </si>
  <si>
    <t>Утверждаю: Директор Старожиловской ДЮСШ Ю.М.Комаров</t>
  </si>
  <si>
    <t xml:space="preserve"> Чемпионат Рязанской обьласти по футболу </t>
  </si>
  <si>
    <t>2014 июнь</t>
  </si>
  <si>
    <t xml:space="preserve">10 июня 12 июня </t>
  </si>
  <si>
    <t>20 июня, 23 июня</t>
  </si>
  <si>
    <t>Кросс</t>
  </si>
  <si>
    <t>2014 сентябрь</t>
  </si>
  <si>
    <t xml:space="preserve">2014 Ноябрь </t>
  </si>
  <si>
    <t>2014 Декабрь</t>
  </si>
  <si>
    <t xml:space="preserve">Футбол </t>
  </si>
  <si>
    <t>5 команд Сентябрь</t>
  </si>
  <si>
    <t>1 .Декабрь 2013                2. Январь 2014                     3. Март 2014               4. Декабрь 2014</t>
  </si>
  <si>
    <t>Январь 2014, Март 2014,    Апрель 2014     Май 2014,    Ноябрь 2014 Декабрь 2014</t>
  </si>
  <si>
    <t>2014 май</t>
  </si>
  <si>
    <t>г.Скопин Апрель</t>
  </si>
  <si>
    <t xml:space="preserve">5 человек </t>
  </si>
  <si>
    <t xml:space="preserve">   Май 2014 Сасово</t>
  </si>
  <si>
    <t>Май 2014 г. Рязань</t>
  </si>
  <si>
    <t>полиатлон допризывники (летний)</t>
  </si>
  <si>
    <t>20.06.2014 Сазоново</t>
  </si>
  <si>
    <t>Апрель                  Ал.Невск</t>
  </si>
  <si>
    <t xml:space="preserve">Лыжня России </t>
  </si>
  <si>
    <t>Солотча 20 человек</t>
  </si>
  <si>
    <t xml:space="preserve">Первенство Рязанской области, Первенство           г. Шилово, Первенство           г. Ряжска, </t>
  </si>
  <si>
    <t>Первенство           г. Рязани, Первенство           г. Ряжска, Первенство Рязансой области</t>
  </si>
  <si>
    <t>В течении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</si>
</sst>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5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5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28"/>
      <name val="Calibri"/>
      <family val="2"/>
      <charset val="204"/>
      <scheme val="minor"/>
    </font>
    <font>
      <sz val="28"/>
      <color theme="1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4" fontId="3" fillId="3" borderId="1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17" fontId="3" fillId="3" borderId="1" xfId="0" applyNumberFormat="1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17" fontId="3" fillId="3" borderId="5" xfId="0" applyNumberFormat="1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17" fontId="3" fillId="4" borderId="4" xfId="0" applyNumberFormat="1" applyFont="1" applyFill="1" applyBorder="1" applyAlignment="1">
      <alignment vertical="center" wrapText="1"/>
    </xf>
    <xf numFmtId="0" fontId="0" fillId="4" borderId="0" xfId="0" applyFill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17" fontId="3" fillId="4" borderId="1" xfId="0" applyNumberFormat="1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horizontal="center" wrapText="1"/>
    </xf>
    <xf numFmtId="17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2" fillId="2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wrapText="1"/>
    </xf>
    <xf numFmtId="0" fontId="0" fillId="0" borderId="1" xfId="0" applyNumberFormat="1" applyFill="1" applyBorder="1" applyAlignment="1">
      <alignment horizontal="center" wrapText="1"/>
    </xf>
    <xf numFmtId="0" fontId="0" fillId="0" borderId="1" xfId="0" applyNumberFormat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wrapText="1"/>
    </xf>
    <xf numFmtId="0" fontId="4" fillId="0" borderId="1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 wrapText="1"/>
    </xf>
    <xf numFmtId="16" fontId="3" fillId="3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 wrapText="1"/>
    </xf>
    <xf numFmtId="14" fontId="7" fillId="5" borderId="1" xfId="0" applyNumberFormat="1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wrapText="1"/>
    </xf>
    <xf numFmtId="17" fontId="7" fillId="5" borderId="1" xfId="0" applyNumberFormat="1" applyFont="1" applyFill="1" applyBorder="1" applyAlignment="1">
      <alignment horizontal="center" wrapText="1"/>
    </xf>
    <xf numFmtId="0" fontId="8" fillId="5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wrapText="1"/>
    </xf>
    <xf numFmtId="17" fontId="3" fillId="6" borderId="1" xfId="0" applyNumberFormat="1" applyFont="1" applyFill="1" applyBorder="1" applyAlignment="1">
      <alignment wrapText="1"/>
    </xf>
    <xf numFmtId="0" fontId="0" fillId="6" borderId="1" xfId="0" applyFill="1" applyBorder="1" applyAlignment="1">
      <alignment horizontal="center" wrapText="1"/>
    </xf>
    <xf numFmtId="0" fontId="0" fillId="6" borderId="1" xfId="0" applyFill="1" applyBorder="1" applyAlignment="1">
      <alignment wrapText="1"/>
    </xf>
    <xf numFmtId="0" fontId="3" fillId="7" borderId="1" xfId="0" applyFont="1" applyFill="1" applyBorder="1" applyAlignment="1">
      <alignment horizontal="center" wrapText="1"/>
    </xf>
    <xf numFmtId="17" fontId="3" fillId="7" borderId="1" xfId="0" applyNumberFormat="1" applyFont="1" applyFill="1" applyBorder="1" applyAlignment="1">
      <alignment horizontal="center" wrapText="1"/>
    </xf>
    <xf numFmtId="0" fontId="0" fillId="7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8" borderId="1" xfId="0" applyFill="1" applyBorder="1" applyAlignment="1">
      <alignment horizontal="center" wrapText="1"/>
    </xf>
    <xf numFmtId="0" fontId="3" fillId="8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2" borderId="1" xfId="0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10" fillId="2" borderId="7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0" fontId="11" fillId="0" borderId="7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right" wrapText="1"/>
    </xf>
    <xf numFmtId="0" fontId="1" fillId="0" borderId="3" xfId="0" applyFont="1" applyFill="1" applyBorder="1" applyAlignment="1">
      <alignment horizontal="right" wrapText="1"/>
    </xf>
    <xf numFmtId="0" fontId="1" fillId="0" borderId="7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zoomScale="85" zoomScaleNormal="85" workbookViewId="0">
      <selection activeCell="J34" sqref="J34"/>
    </sheetView>
  </sheetViews>
  <sheetFormatPr defaultRowHeight="18.75" x14ac:dyDescent="0.3"/>
  <cols>
    <col min="1" max="1" width="5.28515625" style="53" customWidth="1"/>
    <col min="2" max="2" width="23.7109375" style="53" customWidth="1"/>
    <col min="3" max="3" width="19" style="43" customWidth="1"/>
    <col min="4" max="4" width="17" style="43" customWidth="1"/>
    <col min="5" max="5" width="15.28515625" style="47" customWidth="1"/>
    <col min="6" max="6" width="14.42578125" style="48" customWidth="1"/>
    <col min="7" max="7" width="18.28515625" style="51" customWidth="1"/>
    <col min="8" max="8" width="11.28515625" style="51" customWidth="1"/>
    <col min="9" max="9" width="22.42578125" style="52" customWidth="1"/>
    <col min="10" max="10" width="22.5703125" style="52" customWidth="1"/>
    <col min="11" max="11" width="20.42578125" style="4" customWidth="1"/>
    <col min="12" max="16384" width="9.140625" style="1"/>
  </cols>
  <sheetData>
    <row r="1" spans="1:11" s="28" customFormat="1" ht="39.75" customHeight="1" x14ac:dyDescent="0.4">
      <c r="A1" s="71" t="s">
        <v>194</v>
      </c>
      <c r="B1" s="72"/>
      <c r="C1" s="72"/>
      <c r="D1" s="72"/>
      <c r="E1" s="72"/>
      <c r="F1" s="72"/>
      <c r="G1" s="72"/>
      <c r="H1" s="72"/>
      <c r="I1" s="72"/>
      <c r="J1" s="72"/>
      <c r="K1" s="73"/>
    </row>
    <row r="2" spans="1:11" ht="46.5" customHeight="1" x14ac:dyDescent="0.7">
      <c r="A2" s="68" t="s">
        <v>174</v>
      </c>
      <c r="B2" s="69"/>
      <c r="C2" s="69"/>
      <c r="D2" s="69"/>
      <c r="E2" s="69"/>
      <c r="F2" s="69"/>
      <c r="G2" s="69"/>
      <c r="H2" s="69"/>
      <c r="I2" s="69"/>
      <c r="J2" s="69"/>
      <c r="K2" s="70"/>
    </row>
    <row r="3" spans="1:11" s="57" customFormat="1" ht="104.25" customHeight="1" x14ac:dyDescent="0.55000000000000004">
      <c r="B3" s="58" t="s">
        <v>177</v>
      </c>
      <c r="C3" s="62" t="s">
        <v>168</v>
      </c>
      <c r="D3" s="63"/>
      <c r="E3" s="63"/>
      <c r="F3" s="63"/>
      <c r="G3" s="63"/>
      <c r="H3" s="64"/>
      <c r="I3" s="65" t="s">
        <v>169</v>
      </c>
      <c r="J3" s="66"/>
      <c r="K3" s="67"/>
    </row>
    <row r="4" spans="1:11" s="2" customFormat="1" ht="78" x14ac:dyDescent="0.3">
      <c r="B4" s="2" t="s">
        <v>7</v>
      </c>
      <c r="C4" s="59" t="s">
        <v>170</v>
      </c>
      <c r="D4" s="59" t="s">
        <v>2</v>
      </c>
      <c r="E4" s="2" t="s">
        <v>171</v>
      </c>
      <c r="F4" s="60" t="s">
        <v>2</v>
      </c>
      <c r="G4" s="2" t="s">
        <v>172</v>
      </c>
      <c r="H4" s="2" t="s">
        <v>2</v>
      </c>
      <c r="I4" s="2" t="s">
        <v>173</v>
      </c>
      <c r="J4" s="2" t="s">
        <v>2</v>
      </c>
      <c r="K4" s="61" t="s">
        <v>175</v>
      </c>
    </row>
    <row r="5" spans="1:11" ht="75" x14ac:dyDescent="0.3">
      <c r="A5" s="54">
        <v>1</v>
      </c>
      <c r="B5" s="54" t="s">
        <v>9</v>
      </c>
      <c r="C5" s="40">
        <v>41539</v>
      </c>
      <c r="D5" s="41" t="s">
        <v>154</v>
      </c>
      <c r="E5" s="44" t="s">
        <v>28</v>
      </c>
      <c r="F5" s="45" t="s">
        <v>26</v>
      </c>
      <c r="G5" s="49" t="s">
        <v>27</v>
      </c>
      <c r="H5" s="49" t="s">
        <v>27</v>
      </c>
      <c r="I5" s="4" t="s">
        <v>29</v>
      </c>
      <c r="J5" s="4" t="s">
        <v>30</v>
      </c>
    </row>
    <row r="6" spans="1:11" ht="75" x14ac:dyDescent="0.3">
      <c r="A6" s="54">
        <v>2</v>
      </c>
      <c r="B6" s="54" t="s">
        <v>18</v>
      </c>
      <c r="C6" s="40">
        <v>41543</v>
      </c>
      <c r="D6" s="41" t="s">
        <v>153</v>
      </c>
      <c r="E6" s="44" t="s">
        <v>27</v>
      </c>
      <c r="F6" s="45" t="s">
        <v>27</v>
      </c>
      <c r="G6" s="49" t="s">
        <v>155</v>
      </c>
      <c r="H6" s="49" t="s">
        <v>156</v>
      </c>
      <c r="I6" s="4"/>
      <c r="J6" s="4"/>
    </row>
    <row r="7" spans="1:11" ht="76.5" customHeight="1" x14ac:dyDescent="0.3">
      <c r="A7" s="54">
        <v>3</v>
      </c>
      <c r="B7" s="54" t="s">
        <v>11</v>
      </c>
      <c r="C7" s="42" t="s">
        <v>60</v>
      </c>
      <c r="D7" s="41" t="s">
        <v>157</v>
      </c>
      <c r="E7" s="44" t="s">
        <v>50</v>
      </c>
      <c r="F7" s="45" t="s">
        <v>35</v>
      </c>
      <c r="G7" s="49" t="s">
        <v>33</v>
      </c>
      <c r="H7" s="49" t="s">
        <v>33</v>
      </c>
      <c r="I7" s="4"/>
      <c r="J7" s="4"/>
    </row>
    <row r="8" spans="1:11" ht="75" customHeight="1" x14ac:dyDescent="0.3">
      <c r="A8" s="54">
        <v>4</v>
      </c>
      <c r="B8" s="54" t="s">
        <v>12</v>
      </c>
      <c r="C8" s="40" t="s">
        <v>60</v>
      </c>
      <c r="D8" s="41" t="s">
        <v>157</v>
      </c>
      <c r="E8" s="44" t="s">
        <v>51</v>
      </c>
      <c r="F8" s="45" t="s">
        <v>34</v>
      </c>
      <c r="G8" s="49" t="s">
        <v>33</v>
      </c>
      <c r="H8" s="49" t="s">
        <v>33</v>
      </c>
      <c r="I8" s="4"/>
      <c r="J8" s="4"/>
    </row>
    <row r="9" spans="1:11" ht="75" x14ac:dyDescent="0.3">
      <c r="A9" s="54">
        <v>5</v>
      </c>
      <c r="B9" s="54" t="s">
        <v>23</v>
      </c>
      <c r="C9" s="42" t="s">
        <v>59</v>
      </c>
      <c r="D9" s="41" t="s">
        <v>154</v>
      </c>
      <c r="E9" s="44" t="s">
        <v>48</v>
      </c>
      <c r="F9" s="45" t="s">
        <v>36</v>
      </c>
      <c r="G9" s="49" t="s">
        <v>33</v>
      </c>
      <c r="H9" s="49" t="s">
        <v>33</v>
      </c>
      <c r="I9" s="4"/>
      <c r="J9" s="4"/>
    </row>
    <row r="10" spans="1:11" ht="75" x14ac:dyDescent="0.3">
      <c r="A10" s="54">
        <v>6</v>
      </c>
      <c r="B10" s="54" t="s">
        <v>10</v>
      </c>
      <c r="C10" s="42" t="s">
        <v>59</v>
      </c>
      <c r="D10" s="41" t="s">
        <v>152</v>
      </c>
      <c r="E10" s="44" t="s">
        <v>48</v>
      </c>
      <c r="F10" s="45" t="s">
        <v>36</v>
      </c>
      <c r="G10" s="49" t="s">
        <v>33</v>
      </c>
      <c r="H10" s="49" t="s">
        <v>33</v>
      </c>
      <c r="I10" s="4" t="s">
        <v>158</v>
      </c>
      <c r="J10" s="4"/>
      <c r="K10" s="4" t="s">
        <v>176</v>
      </c>
    </row>
    <row r="11" spans="1:11" ht="88.5" customHeight="1" x14ac:dyDescent="0.3">
      <c r="A11" s="54">
        <v>7</v>
      </c>
      <c r="B11" s="54" t="s">
        <v>22</v>
      </c>
      <c r="C11" s="42"/>
      <c r="D11" s="41"/>
      <c r="E11" s="44"/>
      <c r="F11" s="45"/>
      <c r="G11" s="49"/>
      <c r="H11" s="49"/>
      <c r="I11" s="38" t="s">
        <v>179</v>
      </c>
      <c r="J11" s="4"/>
      <c r="K11" s="4" t="s">
        <v>176</v>
      </c>
    </row>
    <row r="12" spans="1:11" ht="75" x14ac:dyDescent="0.3">
      <c r="A12" s="54">
        <v>8</v>
      </c>
      <c r="B12" s="54" t="s">
        <v>13</v>
      </c>
      <c r="C12" s="42" t="s">
        <v>159</v>
      </c>
      <c r="D12" s="41" t="s">
        <v>154</v>
      </c>
      <c r="E12" s="44"/>
      <c r="F12" s="45"/>
      <c r="G12" s="49" t="s">
        <v>38</v>
      </c>
      <c r="H12" s="49" t="s">
        <v>39</v>
      </c>
      <c r="I12" s="4" t="s">
        <v>205</v>
      </c>
      <c r="J12" s="4" t="s">
        <v>46</v>
      </c>
      <c r="K12" s="4" t="s">
        <v>176</v>
      </c>
    </row>
    <row r="13" spans="1:11" ht="37.5" x14ac:dyDescent="0.3">
      <c r="A13" s="54">
        <v>9</v>
      </c>
      <c r="B13" s="54" t="s">
        <v>14</v>
      </c>
      <c r="C13" s="42" t="s">
        <v>159</v>
      </c>
      <c r="D13" s="41" t="s">
        <v>40</v>
      </c>
      <c r="E13" s="44"/>
      <c r="F13" s="45"/>
      <c r="G13" s="49" t="s">
        <v>41</v>
      </c>
      <c r="H13" s="49" t="s">
        <v>39</v>
      </c>
      <c r="I13" s="4"/>
      <c r="J13" s="4"/>
    </row>
    <row r="14" spans="1:11" ht="112.5" x14ac:dyDescent="0.3">
      <c r="A14" s="54">
        <v>10</v>
      </c>
      <c r="B14" s="54" t="s">
        <v>15</v>
      </c>
      <c r="C14" s="42" t="s">
        <v>160</v>
      </c>
      <c r="D14" s="41" t="s">
        <v>154</v>
      </c>
      <c r="E14" s="44" t="s">
        <v>49</v>
      </c>
      <c r="F14" s="45" t="s">
        <v>27</v>
      </c>
      <c r="G14" s="49" t="s">
        <v>208</v>
      </c>
      <c r="H14" s="49" t="s">
        <v>209</v>
      </c>
      <c r="I14" s="4" t="s">
        <v>219</v>
      </c>
      <c r="J14" s="4" t="s">
        <v>218</v>
      </c>
      <c r="K14" s="4" t="s">
        <v>176</v>
      </c>
    </row>
    <row r="15" spans="1:11" ht="37.5" x14ac:dyDescent="0.3">
      <c r="A15" s="54">
        <v>11</v>
      </c>
      <c r="B15" s="54" t="s">
        <v>215</v>
      </c>
      <c r="C15" s="42" t="s">
        <v>161</v>
      </c>
      <c r="D15" s="41"/>
      <c r="E15" s="44"/>
      <c r="F15" s="45"/>
      <c r="G15" s="49"/>
      <c r="H15" s="49"/>
      <c r="I15" s="4" t="s">
        <v>216</v>
      </c>
      <c r="J15" s="4"/>
    </row>
    <row r="16" spans="1:11" ht="75" x14ac:dyDescent="0.3">
      <c r="A16" s="54">
        <v>12</v>
      </c>
      <c r="B16" s="54" t="s">
        <v>16</v>
      </c>
      <c r="C16" s="42" t="s">
        <v>162</v>
      </c>
      <c r="D16" s="41" t="s">
        <v>157</v>
      </c>
      <c r="E16" s="44" t="s">
        <v>72</v>
      </c>
      <c r="F16" s="45" t="s">
        <v>39</v>
      </c>
      <c r="G16" s="49" t="s">
        <v>33</v>
      </c>
      <c r="H16" s="49" t="s">
        <v>33</v>
      </c>
      <c r="I16" s="4"/>
      <c r="J16" s="4"/>
    </row>
    <row r="17" spans="1:11" ht="75" x14ac:dyDescent="0.3">
      <c r="A17" s="54">
        <v>13</v>
      </c>
      <c r="B17" s="54" t="s">
        <v>17</v>
      </c>
      <c r="C17" s="42" t="s">
        <v>161</v>
      </c>
      <c r="D17" s="41" t="s">
        <v>157</v>
      </c>
      <c r="E17" s="44" t="s">
        <v>73</v>
      </c>
      <c r="F17" s="45" t="s">
        <v>39</v>
      </c>
      <c r="G17" s="49" t="s">
        <v>33</v>
      </c>
      <c r="H17" s="49" t="s">
        <v>33</v>
      </c>
      <c r="I17" s="4"/>
      <c r="J17" s="4"/>
    </row>
    <row r="18" spans="1:11" ht="112.5" x14ac:dyDescent="0.3">
      <c r="A18" s="54">
        <v>14</v>
      </c>
      <c r="B18" s="54" t="s">
        <v>22</v>
      </c>
      <c r="C18" s="41"/>
      <c r="D18" s="41"/>
      <c r="E18" s="44"/>
      <c r="F18" s="45"/>
      <c r="G18" s="49"/>
      <c r="H18" s="49"/>
      <c r="I18" s="39" t="s">
        <v>206</v>
      </c>
      <c r="J18" s="4"/>
      <c r="K18" s="4" t="s">
        <v>176</v>
      </c>
    </row>
    <row r="19" spans="1:11" ht="56.25" x14ac:dyDescent="0.3">
      <c r="A19" s="54">
        <v>15</v>
      </c>
      <c r="B19" s="54" t="s">
        <v>212</v>
      </c>
      <c r="C19" s="42" t="s">
        <v>164</v>
      </c>
      <c r="D19" s="41" t="s">
        <v>163</v>
      </c>
      <c r="E19" s="44"/>
      <c r="F19" s="46"/>
      <c r="G19" s="50" t="s">
        <v>210</v>
      </c>
      <c r="H19" s="49" t="s">
        <v>69</v>
      </c>
      <c r="I19" s="4"/>
      <c r="J19" s="4"/>
    </row>
    <row r="20" spans="1:11" ht="75" x14ac:dyDescent="0.3">
      <c r="A20" s="54">
        <v>16</v>
      </c>
      <c r="B20" s="54" t="s">
        <v>19</v>
      </c>
      <c r="C20" s="42" t="s">
        <v>165</v>
      </c>
      <c r="D20" s="41" t="s">
        <v>154</v>
      </c>
      <c r="E20" s="44"/>
      <c r="F20" s="45"/>
      <c r="G20" s="49" t="s">
        <v>211</v>
      </c>
      <c r="H20" s="49" t="s">
        <v>26</v>
      </c>
      <c r="I20" s="4"/>
      <c r="J20" s="4"/>
    </row>
    <row r="21" spans="1:11" ht="75" x14ac:dyDescent="0.3">
      <c r="A21" s="54">
        <v>17</v>
      </c>
      <c r="B21" s="54" t="s">
        <v>20</v>
      </c>
      <c r="C21" s="42" t="s">
        <v>165</v>
      </c>
      <c r="D21" s="41" t="s">
        <v>154</v>
      </c>
      <c r="E21" s="44" t="s">
        <v>178</v>
      </c>
      <c r="F21" s="45" t="s">
        <v>45</v>
      </c>
      <c r="G21" s="49" t="s">
        <v>33</v>
      </c>
      <c r="H21" s="49" t="s">
        <v>33</v>
      </c>
      <c r="I21" s="4"/>
      <c r="J21" s="4"/>
    </row>
    <row r="22" spans="1:11" ht="75" x14ac:dyDescent="0.3">
      <c r="A22" s="54">
        <v>18</v>
      </c>
      <c r="B22" s="54" t="s">
        <v>18</v>
      </c>
      <c r="C22" s="40" t="s">
        <v>207</v>
      </c>
      <c r="D22" s="41" t="s">
        <v>153</v>
      </c>
      <c r="E22" s="44" t="s">
        <v>27</v>
      </c>
      <c r="F22" s="45" t="s">
        <v>27</v>
      </c>
      <c r="G22" s="49" t="s">
        <v>155</v>
      </c>
      <c r="H22" s="49" t="s">
        <v>156</v>
      </c>
      <c r="I22" s="4"/>
      <c r="J22" s="4"/>
    </row>
    <row r="23" spans="1:11" ht="75" x14ac:dyDescent="0.3">
      <c r="A23" s="54">
        <v>19</v>
      </c>
      <c r="B23" s="54" t="s">
        <v>21</v>
      </c>
      <c r="C23" s="41" t="s">
        <v>166</v>
      </c>
      <c r="D23" s="41" t="s">
        <v>154</v>
      </c>
      <c r="E23" s="44" t="s">
        <v>27</v>
      </c>
      <c r="F23" s="44" t="s">
        <v>27</v>
      </c>
      <c r="G23" s="49" t="s">
        <v>213</v>
      </c>
      <c r="H23" s="49" t="s">
        <v>26</v>
      </c>
      <c r="I23" s="4"/>
      <c r="J23" s="4"/>
    </row>
    <row r="24" spans="1:11" ht="75" x14ac:dyDescent="0.3">
      <c r="A24" s="54">
        <v>20</v>
      </c>
      <c r="B24" s="54" t="s">
        <v>54</v>
      </c>
      <c r="C24" s="41" t="s">
        <v>161</v>
      </c>
      <c r="D24" s="41" t="s">
        <v>154</v>
      </c>
      <c r="E24" s="44" t="s">
        <v>214</v>
      </c>
      <c r="F24" s="45" t="s">
        <v>58</v>
      </c>
      <c r="G24" s="49" t="s">
        <v>33</v>
      </c>
      <c r="H24" s="49" t="s">
        <v>33</v>
      </c>
      <c r="I24" s="4"/>
      <c r="J24" s="4"/>
    </row>
    <row r="25" spans="1:11" ht="75" x14ac:dyDescent="0.3">
      <c r="A25" s="54">
        <v>21</v>
      </c>
      <c r="B25" s="54" t="s">
        <v>55</v>
      </c>
      <c r="C25" s="41" t="s">
        <v>167</v>
      </c>
      <c r="D25" s="41" t="s">
        <v>154</v>
      </c>
      <c r="E25" s="44" t="s">
        <v>56</v>
      </c>
      <c r="F25" s="45" t="s">
        <v>30</v>
      </c>
      <c r="G25" s="49" t="s">
        <v>33</v>
      </c>
      <c r="H25" s="49" t="s">
        <v>33</v>
      </c>
      <c r="I25" s="4"/>
      <c r="J25" s="4"/>
    </row>
    <row r="26" spans="1:11" s="3" customFormat="1" ht="75" x14ac:dyDescent="0.3">
      <c r="A26" s="54">
        <v>22</v>
      </c>
      <c r="B26" s="54" t="s">
        <v>195</v>
      </c>
      <c r="C26" s="41" t="s">
        <v>196</v>
      </c>
      <c r="D26" s="41"/>
      <c r="E26" s="44"/>
      <c r="F26" s="45"/>
      <c r="G26" s="49"/>
      <c r="H26" s="49"/>
      <c r="I26" s="4" t="s">
        <v>197</v>
      </c>
      <c r="J26" s="4" t="s">
        <v>198</v>
      </c>
      <c r="K26" s="4"/>
    </row>
    <row r="27" spans="1:11" s="3" customFormat="1" ht="75" x14ac:dyDescent="0.3">
      <c r="A27" s="54">
        <v>23</v>
      </c>
      <c r="B27" s="54" t="s">
        <v>199</v>
      </c>
      <c r="C27" s="41" t="s">
        <v>200</v>
      </c>
      <c r="D27" s="41" t="s">
        <v>154</v>
      </c>
      <c r="E27" s="44" t="s">
        <v>28</v>
      </c>
      <c r="F27" s="45" t="s">
        <v>26</v>
      </c>
      <c r="G27" s="49" t="s">
        <v>27</v>
      </c>
      <c r="H27" s="49" t="s">
        <v>27</v>
      </c>
      <c r="I27" s="4" t="s">
        <v>29</v>
      </c>
      <c r="J27" s="4" t="s">
        <v>30</v>
      </c>
      <c r="K27" s="4"/>
    </row>
    <row r="28" spans="1:11" s="3" customFormat="1" ht="37.5" x14ac:dyDescent="0.3">
      <c r="A28" s="54">
        <v>24</v>
      </c>
      <c r="B28" s="54" t="s">
        <v>203</v>
      </c>
      <c r="C28" s="41"/>
      <c r="D28" s="41"/>
      <c r="E28" s="44"/>
      <c r="F28" s="45"/>
      <c r="G28" s="49"/>
      <c r="H28" s="49"/>
      <c r="I28" s="4" t="s">
        <v>204</v>
      </c>
      <c r="J28" s="4"/>
      <c r="K28" s="4"/>
    </row>
    <row r="29" spans="1:11" s="3" customFormat="1" ht="75" x14ac:dyDescent="0.3">
      <c r="A29" s="54">
        <v>25</v>
      </c>
      <c r="B29" s="54" t="s">
        <v>11</v>
      </c>
      <c r="C29" s="42" t="s">
        <v>201</v>
      </c>
      <c r="D29" s="41" t="s">
        <v>157</v>
      </c>
      <c r="E29" s="44" t="s">
        <v>50</v>
      </c>
      <c r="F29" s="45" t="s">
        <v>35</v>
      </c>
      <c r="G29" s="49" t="s">
        <v>33</v>
      </c>
      <c r="H29" s="49" t="s">
        <v>33</v>
      </c>
      <c r="I29" s="4"/>
      <c r="J29" s="4"/>
      <c r="K29" s="4"/>
    </row>
    <row r="30" spans="1:11" s="3" customFormat="1" ht="75" x14ac:dyDescent="0.3">
      <c r="A30" s="54">
        <v>26</v>
      </c>
      <c r="B30" s="54" t="s">
        <v>12</v>
      </c>
      <c r="C30" s="40" t="s">
        <v>201</v>
      </c>
      <c r="D30" s="41" t="s">
        <v>157</v>
      </c>
      <c r="E30" s="44" t="s">
        <v>51</v>
      </c>
      <c r="F30" s="45" t="s">
        <v>34</v>
      </c>
      <c r="G30" s="49" t="s">
        <v>33</v>
      </c>
      <c r="H30" s="49" t="s">
        <v>33</v>
      </c>
      <c r="I30" s="4"/>
      <c r="J30" s="4"/>
      <c r="K30" s="4"/>
    </row>
    <row r="31" spans="1:11" s="3" customFormat="1" x14ac:dyDescent="0.3">
      <c r="A31" s="54">
        <v>27</v>
      </c>
      <c r="B31" s="54"/>
      <c r="C31" s="40"/>
      <c r="D31" s="41"/>
      <c r="E31" s="44"/>
      <c r="F31" s="45"/>
      <c r="G31" s="49"/>
      <c r="H31" s="49"/>
      <c r="I31" s="4"/>
      <c r="J31" s="4"/>
      <c r="K31" s="4"/>
    </row>
    <row r="32" spans="1:11" s="3" customFormat="1" ht="75" x14ac:dyDescent="0.3">
      <c r="A32" s="54">
        <v>28</v>
      </c>
      <c r="B32" s="54" t="s">
        <v>23</v>
      </c>
      <c r="C32" s="42" t="s">
        <v>202</v>
      </c>
      <c r="D32" s="41" t="s">
        <v>154</v>
      </c>
      <c r="E32" s="44" t="s">
        <v>48</v>
      </c>
      <c r="F32" s="45" t="s">
        <v>36</v>
      </c>
      <c r="G32" s="49" t="s">
        <v>33</v>
      </c>
      <c r="H32" s="49" t="s">
        <v>33</v>
      </c>
      <c r="I32" s="4"/>
      <c r="J32" s="4"/>
      <c r="K32" s="4"/>
    </row>
    <row r="33" spans="1:11" s="3" customFormat="1" ht="131.25" x14ac:dyDescent="0.3">
      <c r="A33" s="54">
        <v>29</v>
      </c>
      <c r="B33" s="54" t="s">
        <v>10</v>
      </c>
      <c r="C33" s="42" t="s">
        <v>202</v>
      </c>
      <c r="D33" s="41" t="s">
        <v>152</v>
      </c>
      <c r="E33" s="44" t="s">
        <v>48</v>
      </c>
      <c r="F33" s="45" t="s">
        <v>36</v>
      </c>
      <c r="G33" s="49" t="s">
        <v>33</v>
      </c>
      <c r="H33" s="49" t="s">
        <v>33</v>
      </c>
      <c r="I33" s="4" t="s">
        <v>219</v>
      </c>
      <c r="J33" s="4" t="s">
        <v>217</v>
      </c>
      <c r="K33" s="4" t="s">
        <v>176</v>
      </c>
    </row>
    <row r="34" spans="1:11" s="3" customFormat="1" x14ac:dyDescent="0.3">
      <c r="A34" s="54"/>
      <c r="B34" s="54"/>
      <c r="C34" s="41"/>
      <c r="D34" s="41"/>
      <c r="E34" s="44"/>
      <c r="F34" s="45"/>
      <c r="G34" s="49"/>
      <c r="H34" s="49"/>
      <c r="I34" s="4"/>
      <c r="J34" s="4"/>
      <c r="K34" s="4"/>
    </row>
    <row r="35" spans="1:11" s="3" customFormat="1" x14ac:dyDescent="0.3">
      <c r="A35" s="54"/>
      <c r="B35" s="54"/>
      <c r="C35" s="41"/>
      <c r="D35" s="41"/>
      <c r="E35" s="44"/>
      <c r="F35" s="45"/>
      <c r="G35" s="49"/>
      <c r="H35" s="49"/>
      <c r="I35" s="4"/>
      <c r="J35" s="4"/>
      <c r="K35" s="4"/>
    </row>
    <row r="36" spans="1:11" s="3" customFormat="1" x14ac:dyDescent="0.3">
      <c r="A36" s="54"/>
      <c r="B36" s="54"/>
      <c r="C36" s="41"/>
      <c r="D36" s="41"/>
      <c r="E36" s="44"/>
      <c r="F36" s="45"/>
      <c r="G36" s="49"/>
      <c r="H36" s="49"/>
      <c r="I36" s="4"/>
      <c r="J36" s="4"/>
      <c r="K36" s="4"/>
    </row>
    <row r="37" spans="1:11" s="3" customFormat="1" x14ac:dyDescent="0.3">
      <c r="A37" s="54"/>
      <c r="B37" s="54"/>
      <c r="C37" s="41"/>
      <c r="D37" s="41"/>
      <c r="E37" s="44"/>
      <c r="F37" s="45"/>
      <c r="G37" s="49"/>
      <c r="H37" s="49"/>
      <c r="I37" s="4"/>
      <c r="J37" s="4"/>
      <c r="K37" s="4"/>
    </row>
  </sheetData>
  <mergeCells count="4">
    <mergeCell ref="C3:H3"/>
    <mergeCell ref="I3:K3"/>
    <mergeCell ref="A2:K2"/>
    <mergeCell ref="A1:K1"/>
  </mergeCells>
  <pageMargins left="0.25" right="0.25" top="0.75" bottom="0.75" header="0.3" footer="0.3"/>
  <pageSetup paperSize="9" scale="4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zoomScale="70" zoomScaleNormal="70" workbookViewId="0">
      <selection activeCell="E6" sqref="E6"/>
    </sheetView>
  </sheetViews>
  <sheetFormatPr defaultRowHeight="15" x14ac:dyDescent="0.25"/>
  <cols>
    <col min="1" max="1" width="6.5703125" style="6" customWidth="1"/>
    <col min="2" max="2" width="26.28515625" style="6" customWidth="1"/>
    <col min="3" max="3" width="21.5703125" style="6" customWidth="1"/>
    <col min="4" max="4" width="13.140625" style="6" customWidth="1"/>
    <col min="5" max="5" width="19" style="6" customWidth="1"/>
    <col min="6" max="6" width="19.7109375" style="6" customWidth="1"/>
    <col min="7" max="7" width="15.28515625" style="6" customWidth="1"/>
    <col min="8" max="8" width="15.85546875" style="6" customWidth="1"/>
    <col min="9" max="9" width="18.140625" style="6" customWidth="1"/>
    <col min="10" max="10" width="13.85546875" style="6" customWidth="1"/>
    <col min="11" max="11" width="21.42578125" style="6" customWidth="1"/>
    <col min="12" max="12" width="18.42578125" style="6" customWidth="1"/>
    <col min="13" max="16384" width="9.140625" style="6"/>
  </cols>
  <sheetData>
    <row r="1" spans="1:12" ht="26.25" customHeight="1" x14ac:dyDescent="0.25">
      <c r="A1" s="5"/>
      <c r="B1" s="5"/>
      <c r="C1" s="74" t="s">
        <v>0</v>
      </c>
      <c r="D1" s="74"/>
      <c r="E1" s="74"/>
      <c r="F1" s="74"/>
      <c r="G1" s="74"/>
      <c r="H1" s="74"/>
      <c r="I1" s="74"/>
      <c r="J1" s="74"/>
      <c r="K1" s="74"/>
      <c r="L1" s="74"/>
    </row>
    <row r="2" spans="1:12" ht="26.25" customHeight="1" x14ac:dyDescent="0.25">
      <c r="A2" s="5"/>
      <c r="B2" s="5"/>
      <c r="C2" s="75" t="s">
        <v>8</v>
      </c>
      <c r="D2" s="76"/>
      <c r="E2" s="76"/>
      <c r="F2" s="76"/>
      <c r="G2" s="76"/>
      <c r="H2" s="76"/>
      <c r="I2" s="76"/>
      <c r="J2" s="76"/>
      <c r="K2" s="76"/>
      <c r="L2" s="76"/>
    </row>
    <row r="3" spans="1:12" ht="58.5" x14ac:dyDescent="0.25">
      <c r="A3" s="7"/>
      <c r="B3" s="7" t="s">
        <v>7</v>
      </c>
      <c r="C3" s="7" t="s">
        <v>1</v>
      </c>
      <c r="D3" s="7" t="s">
        <v>2</v>
      </c>
      <c r="E3" s="7" t="s">
        <v>3</v>
      </c>
      <c r="F3" s="7" t="s">
        <v>2</v>
      </c>
      <c r="G3" s="7" t="s">
        <v>4</v>
      </c>
      <c r="H3" s="7" t="s">
        <v>2</v>
      </c>
      <c r="I3" s="7" t="s">
        <v>5</v>
      </c>
      <c r="J3" s="7" t="s">
        <v>2</v>
      </c>
      <c r="K3" s="7" t="s">
        <v>6</v>
      </c>
      <c r="L3" s="7" t="s">
        <v>2</v>
      </c>
    </row>
    <row r="4" spans="1:12" ht="56.25" x14ac:dyDescent="0.25">
      <c r="A4" s="8">
        <v>1</v>
      </c>
      <c r="B4" s="8" t="s">
        <v>9</v>
      </c>
      <c r="C4" s="8" t="s">
        <v>24</v>
      </c>
      <c r="D4" s="8" t="s">
        <v>27</v>
      </c>
      <c r="E4" s="9">
        <v>41173</v>
      </c>
      <c r="F4" s="8" t="s">
        <v>25</v>
      </c>
      <c r="G4" s="10" t="s">
        <v>28</v>
      </c>
      <c r="H4" s="8" t="s">
        <v>26</v>
      </c>
      <c r="I4" s="8" t="s">
        <v>27</v>
      </c>
      <c r="J4" s="8" t="s">
        <v>27</v>
      </c>
      <c r="K4" s="10" t="s">
        <v>29</v>
      </c>
      <c r="L4" s="8" t="s">
        <v>30</v>
      </c>
    </row>
    <row r="5" spans="1:12" ht="75" customHeight="1" x14ac:dyDescent="0.25">
      <c r="A5" s="8">
        <v>2</v>
      </c>
      <c r="B5" s="8" t="s">
        <v>18</v>
      </c>
      <c r="C5" s="8"/>
      <c r="D5" s="8"/>
      <c r="E5" s="22"/>
      <c r="F5" s="8"/>
      <c r="G5" s="8"/>
      <c r="H5" s="8"/>
      <c r="I5" s="10" t="s">
        <v>71</v>
      </c>
      <c r="J5" s="8"/>
      <c r="K5" s="8"/>
      <c r="L5" s="8"/>
    </row>
    <row r="6" spans="1:12" ht="37.5" x14ac:dyDescent="0.25">
      <c r="A6" s="8">
        <v>2</v>
      </c>
      <c r="B6" s="8" t="s">
        <v>11</v>
      </c>
      <c r="C6" s="8" t="s">
        <v>24</v>
      </c>
      <c r="D6" s="8" t="s">
        <v>31</v>
      </c>
      <c r="E6" s="11" t="s">
        <v>60</v>
      </c>
      <c r="F6" s="8" t="s">
        <v>32</v>
      </c>
      <c r="G6" s="10" t="s">
        <v>50</v>
      </c>
      <c r="H6" s="8" t="s">
        <v>35</v>
      </c>
      <c r="I6" s="8" t="s">
        <v>33</v>
      </c>
      <c r="J6" s="8" t="s">
        <v>33</v>
      </c>
      <c r="K6" s="8" t="s">
        <v>27</v>
      </c>
      <c r="L6" s="8" t="s">
        <v>27</v>
      </c>
    </row>
    <row r="7" spans="1:12" ht="75" x14ac:dyDescent="0.25">
      <c r="A7" s="8">
        <v>3</v>
      </c>
      <c r="B7" s="8" t="s">
        <v>12</v>
      </c>
      <c r="C7" s="8" t="s">
        <v>24</v>
      </c>
      <c r="D7" s="8" t="s">
        <v>31</v>
      </c>
      <c r="E7" s="9" t="s">
        <v>60</v>
      </c>
      <c r="F7" s="8" t="s">
        <v>32</v>
      </c>
      <c r="G7" s="10" t="s">
        <v>51</v>
      </c>
      <c r="H7" s="8" t="s">
        <v>34</v>
      </c>
      <c r="I7" s="8" t="s">
        <v>33</v>
      </c>
      <c r="J7" s="8" t="s">
        <v>33</v>
      </c>
      <c r="K7" s="8" t="s">
        <v>27</v>
      </c>
      <c r="L7" s="8" t="s">
        <v>27</v>
      </c>
    </row>
    <row r="8" spans="1:12" ht="56.25" x14ac:dyDescent="0.25">
      <c r="A8" s="8">
        <v>4</v>
      </c>
      <c r="B8" s="8" t="s">
        <v>23</v>
      </c>
      <c r="C8" s="8" t="s">
        <v>24</v>
      </c>
      <c r="D8" s="8" t="s">
        <v>31</v>
      </c>
      <c r="E8" s="11" t="s">
        <v>59</v>
      </c>
      <c r="F8" s="8" t="s">
        <v>25</v>
      </c>
      <c r="G8" s="23" t="s">
        <v>48</v>
      </c>
      <c r="H8" s="8" t="s">
        <v>36</v>
      </c>
      <c r="I8" s="8" t="s">
        <v>33</v>
      </c>
      <c r="J8" s="8" t="s">
        <v>33</v>
      </c>
      <c r="K8" s="8" t="s">
        <v>27</v>
      </c>
      <c r="L8" s="8" t="s">
        <v>27</v>
      </c>
    </row>
    <row r="9" spans="1:12" s="16" customFormat="1" ht="57" thickBot="1" x14ac:dyDescent="0.3">
      <c r="A9" s="13">
        <v>5</v>
      </c>
      <c r="B9" s="13" t="s">
        <v>10</v>
      </c>
      <c r="C9" s="13" t="s">
        <v>24</v>
      </c>
      <c r="D9" s="13" t="s">
        <v>31</v>
      </c>
      <c r="E9" s="14" t="s">
        <v>59</v>
      </c>
      <c r="F9" s="13" t="s">
        <v>25</v>
      </c>
      <c r="G9" s="24" t="s">
        <v>48</v>
      </c>
      <c r="H9" s="13" t="s">
        <v>36</v>
      </c>
      <c r="I9" s="13" t="s">
        <v>33</v>
      </c>
      <c r="J9" s="13" t="s">
        <v>33</v>
      </c>
      <c r="K9" s="15" t="s">
        <v>37</v>
      </c>
      <c r="L9" s="13" t="s">
        <v>27</v>
      </c>
    </row>
    <row r="10" spans="1:12" s="19" customFormat="1" ht="56.25" x14ac:dyDescent="0.25">
      <c r="A10" s="17">
        <v>6</v>
      </c>
      <c r="B10" s="17" t="s">
        <v>13</v>
      </c>
      <c r="C10" s="17" t="s">
        <v>24</v>
      </c>
      <c r="D10" s="17" t="s">
        <v>31</v>
      </c>
      <c r="E10" s="18" t="s">
        <v>61</v>
      </c>
      <c r="F10" s="17" t="s">
        <v>25</v>
      </c>
      <c r="G10" s="17"/>
      <c r="H10" s="17"/>
      <c r="I10" s="17" t="s">
        <v>38</v>
      </c>
      <c r="J10" s="17" t="s">
        <v>39</v>
      </c>
      <c r="K10" s="12" t="s">
        <v>53</v>
      </c>
      <c r="L10" s="17" t="s">
        <v>46</v>
      </c>
    </row>
    <row r="11" spans="1:12" s="19" customFormat="1" ht="37.5" x14ac:dyDescent="0.25">
      <c r="A11" s="20">
        <v>7</v>
      </c>
      <c r="B11" s="20" t="s">
        <v>14</v>
      </c>
      <c r="C11" s="20" t="s">
        <v>24</v>
      </c>
      <c r="D11" s="20" t="s">
        <v>31</v>
      </c>
      <c r="E11" s="21" t="s">
        <v>61</v>
      </c>
      <c r="F11" s="20" t="s">
        <v>40</v>
      </c>
      <c r="G11" s="20"/>
      <c r="H11" s="20"/>
      <c r="I11" s="20" t="s">
        <v>41</v>
      </c>
      <c r="J11" s="20" t="s">
        <v>39</v>
      </c>
      <c r="K11" s="20" t="s">
        <v>27</v>
      </c>
      <c r="L11" s="20" t="s">
        <v>27</v>
      </c>
    </row>
    <row r="12" spans="1:12" s="19" customFormat="1" ht="75" x14ac:dyDescent="0.25">
      <c r="A12" s="20">
        <v>8</v>
      </c>
      <c r="B12" s="20" t="s">
        <v>15</v>
      </c>
      <c r="C12" s="20" t="s">
        <v>24</v>
      </c>
      <c r="D12" s="20" t="s">
        <v>31</v>
      </c>
      <c r="E12" s="21" t="s">
        <v>62</v>
      </c>
      <c r="F12" s="20" t="s">
        <v>25</v>
      </c>
      <c r="G12" s="20" t="s">
        <v>49</v>
      </c>
      <c r="H12" s="20" t="s">
        <v>27</v>
      </c>
      <c r="I12" s="20" t="s">
        <v>33</v>
      </c>
      <c r="J12" s="20" t="s">
        <v>33</v>
      </c>
      <c r="K12" s="20" t="s">
        <v>27</v>
      </c>
      <c r="L12" s="20" t="s">
        <v>27</v>
      </c>
    </row>
    <row r="13" spans="1:12" s="19" customFormat="1" ht="56.25" x14ac:dyDescent="0.25">
      <c r="A13" s="20">
        <v>9</v>
      </c>
      <c r="B13" s="20" t="s">
        <v>16</v>
      </c>
      <c r="C13" s="20" t="s">
        <v>24</v>
      </c>
      <c r="D13" s="20" t="s">
        <v>31</v>
      </c>
      <c r="E13" s="21" t="s">
        <v>63</v>
      </c>
      <c r="F13" s="20" t="s">
        <v>32</v>
      </c>
      <c r="G13" s="20" t="s">
        <v>72</v>
      </c>
      <c r="H13" s="20" t="s">
        <v>39</v>
      </c>
      <c r="I13" s="20" t="s">
        <v>33</v>
      </c>
      <c r="J13" s="20" t="s">
        <v>33</v>
      </c>
      <c r="K13" s="20" t="s">
        <v>27</v>
      </c>
      <c r="L13" s="20" t="s">
        <v>27</v>
      </c>
    </row>
    <row r="14" spans="1:12" s="19" customFormat="1" ht="56.25" x14ac:dyDescent="0.25">
      <c r="A14" s="20">
        <v>10</v>
      </c>
      <c r="B14" s="20" t="s">
        <v>17</v>
      </c>
      <c r="C14" s="20" t="s">
        <v>24</v>
      </c>
      <c r="D14" s="20" t="s">
        <v>31</v>
      </c>
      <c r="E14" s="21" t="s">
        <v>64</v>
      </c>
      <c r="F14" s="20" t="s">
        <v>32</v>
      </c>
      <c r="G14" s="20" t="s">
        <v>73</v>
      </c>
      <c r="H14" s="20" t="s">
        <v>39</v>
      </c>
      <c r="I14" s="20" t="s">
        <v>33</v>
      </c>
      <c r="J14" s="20" t="s">
        <v>33</v>
      </c>
      <c r="K14" s="20" t="s">
        <v>27</v>
      </c>
      <c r="L14" s="20" t="s">
        <v>27</v>
      </c>
    </row>
    <row r="15" spans="1:12" s="19" customFormat="1" ht="37.5" x14ac:dyDescent="0.25">
      <c r="A15" s="20">
        <v>11</v>
      </c>
      <c r="B15" s="20" t="s">
        <v>18</v>
      </c>
      <c r="C15" s="20" t="s">
        <v>24</v>
      </c>
      <c r="D15" s="20" t="s">
        <v>31</v>
      </c>
      <c r="E15" s="21" t="s">
        <v>65</v>
      </c>
      <c r="F15" s="20" t="s">
        <v>42</v>
      </c>
      <c r="G15" s="20"/>
      <c r="H15" s="21"/>
      <c r="I15" s="21" t="s">
        <v>70</v>
      </c>
      <c r="J15" s="20" t="s">
        <v>69</v>
      </c>
      <c r="K15" s="20" t="s">
        <v>27</v>
      </c>
      <c r="L15" s="20" t="s">
        <v>27</v>
      </c>
    </row>
    <row r="16" spans="1:12" s="19" customFormat="1" ht="75" x14ac:dyDescent="0.25">
      <c r="A16" s="20">
        <v>12</v>
      </c>
      <c r="B16" s="20" t="s">
        <v>19</v>
      </c>
      <c r="C16" s="20" t="s">
        <v>24</v>
      </c>
      <c r="D16" s="20" t="s">
        <v>31</v>
      </c>
      <c r="E16" s="21" t="s">
        <v>66</v>
      </c>
      <c r="F16" s="20" t="s">
        <v>25</v>
      </c>
      <c r="G16" s="20"/>
      <c r="H16" s="20"/>
      <c r="I16" s="20" t="s">
        <v>43</v>
      </c>
      <c r="J16" s="20" t="s">
        <v>26</v>
      </c>
      <c r="K16" s="20" t="s">
        <v>27</v>
      </c>
      <c r="L16" s="20" t="s">
        <v>27</v>
      </c>
    </row>
    <row r="17" spans="1:12" s="19" customFormat="1" ht="75" x14ac:dyDescent="0.25">
      <c r="A17" s="20">
        <v>13</v>
      </c>
      <c r="B17" s="20" t="s">
        <v>20</v>
      </c>
      <c r="C17" s="20" t="s">
        <v>24</v>
      </c>
      <c r="D17" s="20" t="s">
        <v>31</v>
      </c>
      <c r="E17" s="21" t="s">
        <v>66</v>
      </c>
      <c r="F17" s="20" t="s">
        <v>25</v>
      </c>
      <c r="G17" s="20" t="s">
        <v>44</v>
      </c>
      <c r="H17" s="20" t="s">
        <v>45</v>
      </c>
      <c r="I17" s="20" t="s">
        <v>33</v>
      </c>
      <c r="J17" s="20" t="s">
        <v>33</v>
      </c>
      <c r="K17" s="20" t="s">
        <v>27</v>
      </c>
      <c r="L17" s="20" t="s">
        <v>27</v>
      </c>
    </row>
    <row r="18" spans="1:12" s="19" customFormat="1" ht="75" x14ac:dyDescent="0.25">
      <c r="A18" s="20">
        <v>14</v>
      </c>
      <c r="B18" s="20" t="s">
        <v>21</v>
      </c>
      <c r="C18" s="20" t="s">
        <v>24</v>
      </c>
      <c r="D18" s="20" t="s">
        <v>31</v>
      </c>
      <c r="E18" s="20" t="s">
        <v>67</v>
      </c>
      <c r="F18" s="20" t="s">
        <v>25</v>
      </c>
      <c r="G18" s="20" t="s">
        <v>27</v>
      </c>
      <c r="H18" s="20" t="s">
        <v>27</v>
      </c>
      <c r="I18" s="20" t="s">
        <v>27</v>
      </c>
      <c r="J18" s="20" t="s">
        <v>27</v>
      </c>
      <c r="K18" s="20" t="s">
        <v>27</v>
      </c>
      <c r="L18" s="20" t="s">
        <v>27</v>
      </c>
    </row>
    <row r="19" spans="1:12" s="19" customFormat="1" ht="75" x14ac:dyDescent="0.25">
      <c r="A19" s="20">
        <v>15</v>
      </c>
      <c r="B19" s="20" t="s">
        <v>22</v>
      </c>
      <c r="C19" s="20" t="s">
        <v>24</v>
      </c>
      <c r="D19" s="20" t="s">
        <v>31</v>
      </c>
      <c r="E19" s="20"/>
      <c r="F19" s="20"/>
      <c r="G19" s="20"/>
      <c r="H19" s="20"/>
      <c r="I19" s="20"/>
      <c r="J19" s="20"/>
      <c r="K19" s="20" t="s">
        <v>52</v>
      </c>
      <c r="L19" s="20" t="s">
        <v>47</v>
      </c>
    </row>
    <row r="20" spans="1:12" s="19" customFormat="1" ht="56.25" x14ac:dyDescent="0.25">
      <c r="A20" s="20">
        <v>16</v>
      </c>
      <c r="B20" s="20" t="s">
        <v>54</v>
      </c>
      <c r="C20" s="20" t="s">
        <v>24</v>
      </c>
      <c r="D20" s="20" t="s">
        <v>31</v>
      </c>
      <c r="E20" s="20" t="s">
        <v>64</v>
      </c>
      <c r="F20" s="20" t="s">
        <v>32</v>
      </c>
      <c r="G20" s="20" t="s">
        <v>57</v>
      </c>
      <c r="H20" s="20" t="s">
        <v>58</v>
      </c>
      <c r="I20" s="20" t="s">
        <v>33</v>
      </c>
      <c r="J20" s="20" t="s">
        <v>33</v>
      </c>
      <c r="K20" s="20"/>
      <c r="L20" s="20"/>
    </row>
    <row r="21" spans="1:12" s="19" customFormat="1" ht="56.25" x14ac:dyDescent="0.25">
      <c r="A21" s="20">
        <v>17</v>
      </c>
      <c r="B21" s="20" t="s">
        <v>55</v>
      </c>
      <c r="C21" s="20" t="s">
        <v>24</v>
      </c>
      <c r="D21" s="20" t="s">
        <v>31</v>
      </c>
      <c r="E21" s="20" t="s">
        <v>68</v>
      </c>
      <c r="F21" s="20" t="s">
        <v>32</v>
      </c>
      <c r="G21" s="20" t="s">
        <v>56</v>
      </c>
      <c r="H21" s="20" t="s">
        <v>30</v>
      </c>
      <c r="I21" s="20" t="s">
        <v>33</v>
      </c>
      <c r="J21" s="20" t="s">
        <v>33</v>
      </c>
      <c r="K21" s="20"/>
      <c r="L21" s="20"/>
    </row>
  </sheetData>
  <mergeCells count="2">
    <mergeCell ref="C1:L1"/>
    <mergeCell ref="C2:L2"/>
  </mergeCells>
  <pageMargins left="0.7" right="0.7" top="0.75" bottom="0.75" header="0.3" footer="0.3"/>
  <pageSetup paperSize="9" scale="4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F3" sqref="F3"/>
    </sheetView>
  </sheetViews>
  <sheetFormatPr defaultRowHeight="15" x14ac:dyDescent="0.25"/>
  <cols>
    <col min="1" max="1" width="5.28515625" style="1" customWidth="1"/>
    <col min="2" max="2" width="23.7109375" style="1" customWidth="1"/>
    <col min="3" max="3" width="19" style="28" customWidth="1"/>
    <col min="4" max="4" width="19" style="31" customWidth="1"/>
    <col min="5" max="5" width="21.7109375" style="32" customWidth="1"/>
    <col min="6" max="6" width="16.85546875" style="1" customWidth="1"/>
    <col min="7" max="7" width="15" style="1" customWidth="1"/>
    <col min="8" max="8" width="21.140625" style="1" customWidth="1"/>
    <col min="9" max="16384" width="9.140625" style="1"/>
  </cols>
  <sheetData>
    <row r="1" spans="1:8" ht="44.25" customHeight="1" x14ac:dyDescent="0.35">
      <c r="A1" s="77" t="s">
        <v>141</v>
      </c>
      <c r="B1" s="78"/>
      <c r="C1" s="78"/>
      <c r="D1" s="78"/>
      <c r="E1" s="79"/>
      <c r="F1" s="77" t="s">
        <v>143</v>
      </c>
      <c r="G1" s="78"/>
      <c r="H1" s="79"/>
    </row>
    <row r="2" spans="1:8" s="2" customFormat="1" ht="39" x14ac:dyDescent="0.3">
      <c r="B2" s="2" t="s">
        <v>7</v>
      </c>
      <c r="C2" s="2" t="s">
        <v>76</v>
      </c>
      <c r="D2" s="29" t="s">
        <v>74</v>
      </c>
      <c r="E2" s="29" t="s">
        <v>75</v>
      </c>
      <c r="F2" s="2" t="s">
        <v>76</v>
      </c>
      <c r="G2" s="29" t="s">
        <v>74</v>
      </c>
      <c r="H2" s="29" t="s">
        <v>75</v>
      </c>
    </row>
    <row r="3" spans="1:8" ht="57" x14ac:dyDescent="0.35">
      <c r="A3" s="3">
        <v>1</v>
      </c>
      <c r="B3" s="3" t="s">
        <v>77</v>
      </c>
      <c r="C3" s="25">
        <v>41173</v>
      </c>
      <c r="D3" s="33">
        <v>132</v>
      </c>
      <c r="E3" s="34">
        <v>15</v>
      </c>
      <c r="F3" s="36"/>
      <c r="G3" s="36"/>
      <c r="H3" s="36"/>
    </row>
    <row r="4" spans="1:8" ht="38.25" x14ac:dyDescent="0.35">
      <c r="A4" s="3">
        <v>2</v>
      </c>
      <c r="B4" s="3" t="s">
        <v>78</v>
      </c>
      <c r="C4" s="25">
        <v>41188</v>
      </c>
      <c r="D4" s="33">
        <v>20</v>
      </c>
      <c r="E4" s="34">
        <v>4</v>
      </c>
      <c r="F4" s="36"/>
      <c r="G4" s="36"/>
      <c r="H4" s="36"/>
    </row>
    <row r="5" spans="1:8" ht="57" x14ac:dyDescent="0.35">
      <c r="A5" s="3">
        <v>3</v>
      </c>
      <c r="B5" s="3" t="s">
        <v>79</v>
      </c>
      <c r="C5" s="25">
        <v>41045</v>
      </c>
      <c r="D5" s="33">
        <v>30</v>
      </c>
      <c r="E5" s="34">
        <v>9</v>
      </c>
      <c r="F5" s="36"/>
      <c r="G5" s="36"/>
      <c r="H5" s="36"/>
    </row>
    <row r="6" spans="1:8" ht="57" x14ac:dyDescent="0.35">
      <c r="A6" s="3">
        <v>4</v>
      </c>
      <c r="B6" s="3" t="s">
        <v>89</v>
      </c>
      <c r="C6" s="25" t="s">
        <v>90</v>
      </c>
      <c r="D6" s="33">
        <v>5</v>
      </c>
      <c r="E6" s="34">
        <v>4</v>
      </c>
      <c r="F6" s="36"/>
      <c r="G6" s="36"/>
      <c r="H6" s="36"/>
    </row>
    <row r="7" spans="1:8" ht="45" customHeight="1" x14ac:dyDescent="0.35">
      <c r="A7" s="3">
        <v>5</v>
      </c>
      <c r="B7" s="3" t="s">
        <v>80</v>
      </c>
      <c r="C7" s="26" t="s">
        <v>93</v>
      </c>
      <c r="D7" s="33">
        <v>32</v>
      </c>
      <c r="E7" s="34">
        <v>8</v>
      </c>
      <c r="F7" s="36"/>
      <c r="G7" s="36"/>
      <c r="H7" s="36"/>
    </row>
    <row r="8" spans="1:8" ht="63.75" customHeight="1" x14ac:dyDescent="0.35">
      <c r="A8" s="3">
        <v>6</v>
      </c>
      <c r="B8" s="3" t="s">
        <v>95</v>
      </c>
      <c r="C8" s="25" t="s">
        <v>94</v>
      </c>
      <c r="D8" s="33">
        <v>30</v>
      </c>
      <c r="E8" s="34">
        <v>8</v>
      </c>
      <c r="F8" s="36"/>
      <c r="G8" s="36"/>
      <c r="H8" s="36"/>
    </row>
    <row r="9" spans="1:8" ht="63.75" customHeight="1" x14ac:dyDescent="0.35">
      <c r="A9" s="3">
        <v>7</v>
      </c>
      <c r="B9" s="3" t="s">
        <v>104</v>
      </c>
      <c r="C9" s="25">
        <v>40971</v>
      </c>
      <c r="D9" s="33">
        <v>24</v>
      </c>
      <c r="E9" s="34">
        <v>10</v>
      </c>
      <c r="F9" s="36"/>
      <c r="G9" s="36"/>
      <c r="H9" s="36"/>
    </row>
    <row r="10" spans="1:8" ht="57" x14ac:dyDescent="0.35">
      <c r="A10" s="3">
        <v>8</v>
      </c>
      <c r="B10" s="3" t="s">
        <v>81</v>
      </c>
      <c r="C10" s="26" t="s">
        <v>91</v>
      </c>
      <c r="D10" s="33">
        <v>73</v>
      </c>
      <c r="E10" s="34">
        <v>18</v>
      </c>
      <c r="F10" s="36"/>
      <c r="G10" s="36"/>
      <c r="H10" s="36"/>
    </row>
    <row r="11" spans="1:8" ht="57" x14ac:dyDescent="0.35">
      <c r="A11" s="3">
        <v>9</v>
      </c>
      <c r="B11" s="3" t="s">
        <v>105</v>
      </c>
      <c r="C11" s="26" t="s">
        <v>106</v>
      </c>
      <c r="D11" s="33">
        <v>6</v>
      </c>
      <c r="E11" s="34">
        <v>4</v>
      </c>
      <c r="F11" s="37">
        <v>41301</v>
      </c>
      <c r="G11" s="36">
        <v>6</v>
      </c>
      <c r="H11" s="36">
        <v>4</v>
      </c>
    </row>
    <row r="12" spans="1:8" ht="57" x14ac:dyDescent="0.35">
      <c r="A12" s="3">
        <v>10</v>
      </c>
      <c r="B12" s="3" t="s">
        <v>96</v>
      </c>
      <c r="C12" s="26" t="s">
        <v>92</v>
      </c>
      <c r="D12" s="33">
        <v>48</v>
      </c>
      <c r="E12" s="34">
        <v>15</v>
      </c>
      <c r="F12" s="36"/>
      <c r="G12" s="36">
        <v>48</v>
      </c>
      <c r="H12" s="36">
        <v>15</v>
      </c>
    </row>
    <row r="13" spans="1:8" ht="75.75" x14ac:dyDescent="0.35">
      <c r="A13" s="3">
        <v>11</v>
      </c>
      <c r="B13" s="3" t="s">
        <v>107</v>
      </c>
      <c r="C13" s="26" t="s">
        <v>108</v>
      </c>
      <c r="D13" s="33">
        <v>4</v>
      </c>
      <c r="E13" s="34">
        <v>2</v>
      </c>
      <c r="F13" s="36"/>
      <c r="G13" s="36"/>
      <c r="H13" s="36"/>
    </row>
    <row r="14" spans="1:8" ht="38.25" x14ac:dyDescent="0.35">
      <c r="A14" s="3">
        <v>12</v>
      </c>
      <c r="B14" s="3" t="s">
        <v>124</v>
      </c>
      <c r="C14" s="26" t="s">
        <v>125</v>
      </c>
      <c r="D14" s="33">
        <v>53</v>
      </c>
      <c r="E14" s="34">
        <v>7</v>
      </c>
      <c r="F14" s="37">
        <v>41324</v>
      </c>
      <c r="G14" s="36">
        <v>49</v>
      </c>
      <c r="H14" s="36">
        <v>8</v>
      </c>
    </row>
    <row r="15" spans="1:8" ht="38.25" x14ac:dyDescent="0.35">
      <c r="A15" s="3">
        <v>13</v>
      </c>
      <c r="B15" s="3" t="s">
        <v>82</v>
      </c>
      <c r="C15" s="26" t="s">
        <v>97</v>
      </c>
      <c r="D15" s="33">
        <v>138</v>
      </c>
      <c r="E15" s="34">
        <v>17</v>
      </c>
      <c r="F15" s="37">
        <v>41292</v>
      </c>
      <c r="G15" s="36">
        <v>143</v>
      </c>
      <c r="H15" s="36">
        <v>18</v>
      </c>
    </row>
    <row r="16" spans="1:8" ht="42" x14ac:dyDescent="0.35">
      <c r="A16" s="3">
        <v>14</v>
      </c>
      <c r="B16" s="3" t="s">
        <v>109</v>
      </c>
      <c r="C16" s="26" t="s">
        <v>110</v>
      </c>
      <c r="D16" s="33">
        <v>4</v>
      </c>
      <c r="E16" s="34">
        <v>2</v>
      </c>
      <c r="F16" s="36" t="s">
        <v>144</v>
      </c>
      <c r="G16" s="36">
        <v>5</v>
      </c>
      <c r="H16" s="36">
        <v>2</v>
      </c>
    </row>
    <row r="17" spans="1:8" ht="38.25" x14ac:dyDescent="0.35">
      <c r="A17" s="3">
        <v>15</v>
      </c>
      <c r="B17" s="3" t="s">
        <v>14</v>
      </c>
      <c r="C17" s="26" t="s">
        <v>98</v>
      </c>
      <c r="D17" s="33">
        <v>36</v>
      </c>
      <c r="E17" s="34">
        <v>9</v>
      </c>
      <c r="F17" s="37">
        <v>41319</v>
      </c>
      <c r="G17" s="36">
        <v>38</v>
      </c>
      <c r="H17" s="36">
        <v>10</v>
      </c>
    </row>
    <row r="18" spans="1:8" ht="57" x14ac:dyDescent="0.35">
      <c r="A18" s="3">
        <v>16</v>
      </c>
      <c r="B18" s="3" t="s">
        <v>111</v>
      </c>
      <c r="C18" s="26" t="s">
        <v>112</v>
      </c>
      <c r="D18" s="33">
        <v>5</v>
      </c>
      <c r="E18" s="34">
        <v>2</v>
      </c>
      <c r="F18" s="36" t="s">
        <v>145</v>
      </c>
      <c r="G18" s="36">
        <v>5</v>
      </c>
      <c r="H18" s="36">
        <v>2</v>
      </c>
    </row>
    <row r="19" spans="1:8" ht="38.25" x14ac:dyDescent="0.35">
      <c r="A19" s="3">
        <v>17</v>
      </c>
      <c r="B19" s="3" t="s">
        <v>83</v>
      </c>
      <c r="C19" s="26" t="s">
        <v>99</v>
      </c>
      <c r="D19" s="33">
        <v>48</v>
      </c>
      <c r="E19" s="34">
        <v>15</v>
      </c>
      <c r="F19" s="36"/>
      <c r="G19" s="36"/>
      <c r="H19" s="36"/>
    </row>
    <row r="20" spans="1:8" ht="57" x14ac:dyDescent="0.35">
      <c r="A20" s="3">
        <v>18</v>
      </c>
      <c r="B20" s="3" t="s">
        <v>113</v>
      </c>
      <c r="C20" s="26" t="s">
        <v>114</v>
      </c>
      <c r="D20" s="33">
        <v>4</v>
      </c>
      <c r="E20" s="34">
        <v>2</v>
      </c>
      <c r="F20" s="36"/>
      <c r="G20" s="36"/>
      <c r="H20" s="36"/>
    </row>
    <row r="21" spans="1:8" ht="38.25" x14ac:dyDescent="0.35">
      <c r="A21" s="3">
        <v>19</v>
      </c>
      <c r="B21" s="3" t="s">
        <v>130</v>
      </c>
      <c r="C21" s="26" t="s">
        <v>131</v>
      </c>
      <c r="D21" s="33">
        <v>4</v>
      </c>
      <c r="E21" s="34">
        <v>2</v>
      </c>
      <c r="F21" s="36"/>
      <c r="G21" s="36"/>
      <c r="H21" s="36"/>
    </row>
    <row r="22" spans="1:8" ht="21" x14ac:dyDescent="0.35">
      <c r="A22" s="3">
        <v>20</v>
      </c>
      <c r="B22" s="3" t="s">
        <v>16</v>
      </c>
      <c r="C22" s="26" t="s">
        <v>100</v>
      </c>
      <c r="D22" s="33">
        <v>32</v>
      </c>
      <c r="E22" s="34">
        <v>7</v>
      </c>
      <c r="F22" s="37">
        <v>41346</v>
      </c>
      <c r="G22" s="36">
        <v>35</v>
      </c>
      <c r="H22" s="36">
        <v>8</v>
      </c>
    </row>
    <row r="23" spans="1:8" ht="57" x14ac:dyDescent="0.35">
      <c r="A23" s="3">
        <v>21</v>
      </c>
      <c r="B23" s="3" t="s">
        <v>84</v>
      </c>
      <c r="C23" s="26" t="s">
        <v>101</v>
      </c>
      <c r="D23" s="33">
        <v>32</v>
      </c>
      <c r="E23" s="34">
        <v>7</v>
      </c>
      <c r="F23" s="37">
        <v>41348</v>
      </c>
      <c r="G23" s="36">
        <v>30</v>
      </c>
      <c r="H23" s="36">
        <v>8</v>
      </c>
    </row>
    <row r="24" spans="1:8" ht="57" x14ac:dyDescent="0.35">
      <c r="A24" s="3">
        <v>22</v>
      </c>
      <c r="B24" s="3" t="s">
        <v>102</v>
      </c>
      <c r="C24" s="26" t="s">
        <v>103</v>
      </c>
      <c r="D24" s="33">
        <v>16</v>
      </c>
      <c r="E24" s="34">
        <v>3</v>
      </c>
      <c r="F24" s="36" t="s">
        <v>146</v>
      </c>
      <c r="G24" s="36">
        <v>16</v>
      </c>
      <c r="H24" s="36">
        <v>3</v>
      </c>
    </row>
    <row r="25" spans="1:8" ht="38.25" x14ac:dyDescent="0.35">
      <c r="A25" s="3">
        <v>23</v>
      </c>
      <c r="B25" s="3" t="s">
        <v>18</v>
      </c>
      <c r="C25" s="26" t="s">
        <v>116</v>
      </c>
      <c r="D25" s="33">
        <v>35</v>
      </c>
      <c r="E25" s="34">
        <v>9</v>
      </c>
      <c r="F25" s="36"/>
      <c r="G25" s="36"/>
      <c r="H25" s="36"/>
    </row>
    <row r="26" spans="1:8" ht="57" x14ac:dyDescent="0.35">
      <c r="A26" s="3">
        <v>24</v>
      </c>
      <c r="B26" s="3" t="s">
        <v>89</v>
      </c>
      <c r="C26" s="26" t="s">
        <v>115</v>
      </c>
      <c r="D26" s="33">
        <v>5</v>
      </c>
      <c r="E26" s="34">
        <v>2</v>
      </c>
      <c r="F26" s="36"/>
      <c r="G26" s="36"/>
      <c r="H26" s="36"/>
    </row>
    <row r="27" spans="1:8" ht="38.25" x14ac:dyDescent="0.35">
      <c r="A27" s="3">
        <v>25</v>
      </c>
      <c r="B27" s="3" t="s">
        <v>85</v>
      </c>
      <c r="C27" s="26" t="s">
        <v>119</v>
      </c>
      <c r="D27" s="33">
        <v>116</v>
      </c>
      <c r="E27" s="34">
        <v>15</v>
      </c>
      <c r="F27" s="37">
        <v>41401</v>
      </c>
      <c r="G27" s="36">
        <v>123</v>
      </c>
      <c r="H27" s="36">
        <v>16</v>
      </c>
    </row>
    <row r="28" spans="1:8" ht="38.25" x14ac:dyDescent="0.35">
      <c r="A28" s="3">
        <v>26</v>
      </c>
      <c r="B28" s="3" t="s">
        <v>117</v>
      </c>
      <c r="C28" s="26" t="s">
        <v>118</v>
      </c>
      <c r="D28" s="33">
        <v>12</v>
      </c>
      <c r="E28" s="34">
        <v>2</v>
      </c>
      <c r="F28" s="37">
        <v>41412</v>
      </c>
      <c r="G28" s="36">
        <v>16</v>
      </c>
      <c r="H28" s="36">
        <v>3</v>
      </c>
    </row>
    <row r="29" spans="1:8" ht="57" x14ac:dyDescent="0.35">
      <c r="A29" s="3">
        <v>27</v>
      </c>
      <c r="B29" s="3" t="s">
        <v>86</v>
      </c>
      <c r="C29" s="26" t="s">
        <v>120</v>
      </c>
      <c r="D29" s="33">
        <v>112</v>
      </c>
      <c r="E29" s="34">
        <v>11</v>
      </c>
      <c r="F29" s="37">
        <v>41410</v>
      </c>
      <c r="G29" s="36">
        <v>62</v>
      </c>
      <c r="H29" s="36">
        <v>9</v>
      </c>
    </row>
    <row r="30" spans="1:8" ht="57" x14ac:dyDescent="0.35">
      <c r="A30" s="3">
        <v>28</v>
      </c>
      <c r="B30" s="3" t="s">
        <v>121</v>
      </c>
      <c r="C30" s="26" t="s">
        <v>122</v>
      </c>
      <c r="D30" s="33">
        <v>15</v>
      </c>
      <c r="E30" s="34">
        <v>2</v>
      </c>
      <c r="F30" s="37">
        <v>41422</v>
      </c>
      <c r="G30" s="36">
        <v>15</v>
      </c>
      <c r="H30" s="36">
        <v>2</v>
      </c>
    </row>
    <row r="31" spans="1:8" ht="42" x14ac:dyDescent="0.35">
      <c r="A31" s="3">
        <v>29</v>
      </c>
      <c r="B31" s="3" t="s">
        <v>87</v>
      </c>
      <c r="C31" s="27" t="s">
        <v>123</v>
      </c>
      <c r="D31" s="33">
        <v>78</v>
      </c>
      <c r="E31" s="34">
        <v>21</v>
      </c>
      <c r="F31" s="36" t="s">
        <v>151</v>
      </c>
      <c r="G31" s="36">
        <v>86</v>
      </c>
      <c r="H31" s="36">
        <v>35</v>
      </c>
    </row>
    <row r="32" spans="1:8" ht="38.25" x14ac:dyDescent="0.35">
      <c r="A32" s="3">
        <v>30</v>
      </c>
      <c r="B32" s="3" t="s">
        <v>88</v>
      </c>
      <c r="C32" s="27" t="s">
        <v>126</v>
      </c>
      <c r="D32" s="33">
        <v>28</v>
      </c>
      <c r="E32" s="34">
        <v>6</v>
      </c>
      <c r="F32" s="36"/>
      <c r="G32" s="36"/>
      <c r="H32" s="36"/>
    </row>
    <row r="33" spans="1:8" ht="38.25" x14ac:dyDescent="0.35">
      <c r="A33" s="3">
        <v>31</v>
      </c>
      <c r="B33" s="3" t="s">
        <v>88</v>
      </c>
      <c r="C33" s="27" t="s">
        <v>127</v>
      </c>
      <c r="D33" s="33">
        <v>30</v>
      </c>
      <c r="E33" s="34">
        <v>7</v>
      </c>
      <c r="F33" s="36"/>
      <c r="G33" s="36"/>
      <c r="H33" s="36"/>
    </row>
    <row r="34" spans="1:8" ht="38.25" x14ac:dyDescent="0.35">
      <c r="A34" s="3">
        <v>32</v>
      </c>
      <c r="B34" s="3" t="s">
        <v>88</v>
      </c>
      <c r="C34" s="25">
        <v>41057</v>
      </c>
      <c r="D34" s="33">
        <v>27</v>
      </c>
      <c r="E34" s="34">
        <v>6</v>
      </c>
      <c r="F34" s="37">
        <v>41283</v>
      </c>
      <c r="G34" s="36">
        <v>48</v>
      </c>
      <c r="H34" s="36">
        <v>6</v>
      </c>
    </row>
    <row r="35" spans="1:8" ht="38.25" x14ac:dyDescent="0.35">
      <c r="A35" s="3">
        <v>33</v>
      </c>
      <c r="B35" s="3" t="s">
        <v>88</v>
      </c>
      <c r="C35" s="27" t="s">
        <v>128</v>
      </c>
      <c r="D35" s="33">
        <v>26</v>
      </c>
      <c r="E35" s="34">
        <v>6</v>
      </c>
      <c r="F35" s="37">
        <v>41369</v>
      </c>
      <c r="G35" s="36">
        <v>24</v>
      </c>
      <c r="H35" s="36">
        <v>2</v>
      </c>
    </row>
    <row r="36" spans="1:8" ht="38.25" x14ac:dyDescent="0.35">
      <c r="A36" s="3">
        <v>34</v>
      </c>
      <c r="B36" s="3" t="s">
        <v>88</v>
      </c>
      <c r="C36" s="27" t="s">
        <v>129</v>
      </c>
      <c r="D36" s="33">
        <v>32</v>
      </c>
      <c r="E36" s="34">
        <v>7</v>
      </c>
      <c r="F36" s="37">
        <v>41382</v>
      </c>
      <c r="G36" s="36">
        <v>50</v>
      </c>
      <c r="H36" s="36">
        <v>8</v>
      </c>
    </row>
    <row r="37" spans="1:8" ht="38.25" x14ac:dyDescent="0.35">
      <c r="A37" s="3">
        <v>35</v>
      </c>
      <c r="B37" s="3" t="s">
        <v>88</v>
      </c>
      <c r="C37" s="25">
        <v>41221</v>
      </c>
      <c r="D37" s="33">
        <v>25</v>
      </c>
      <c r="E37" s="34">
        <v>6</v>
      </c>
      <c r="F37" s="37">
        <v>41396</v>
      </c>
      <c r="G37" s="36">
        <v>53</v>
      </c>
      <c r="H37" s="36">
        <v>8</v>
      </c>
    </row>
    <row r="38" spans="1:8" ht="38.25" x14ac:dyDescent="0.35">
      <c r="A38" s="3">
        <v>21</v>
      </c>
      <c r="B38" s="3" t="s">
        <v>55</v>
      </c>
      <c r="C38" s="27" t="s">
        <v>132</v>
      </c>
      <c r="D38" s="30">
        <v>20</v>
      </c>
      <c r="E38" s="35">
        <v>4</v>
      </c>
      <c r="F38" s="36" t="s">
        <v>147</v>
      </c>
      <c r="G38" s="36">
        <v>40</v>
      </c>
      <c r="H38" s="36">
        <v>12</v>
      </c>
    </row>
    <row r="39" spans="1:8" ht="57" x14ac:dyDescent="0.35">
      <c r="A39" s="3"/>
      <c r="B39" s="3" t="s">
        <v>149</v>
      </c>
      <c r="C39" s="27"/>
      <c r="D39" s="30"/>
      <c r="E39" s="35"/>
      <c r="F39" s="37">
        <v>41381</v>
      </c>
      <c r="G39" s="36">
        <v>24</v>
      </c>
      <c r="H39" s="36">
        <v>4</v>
      </c>
    </row>
    <row r="40" spans="1:8" ht="57" x14ac:dyDescent="0.35">
      <c r="A40" s="3"/>
      <c r="B40" s="3" t="s">
        <v>150</v>
      </c>
      <c r="C40" s="27"/>
      <c r="D40" s="30"/>
      <c r="E40" s="35"/>
      <c r="F40" s="37" t="s">
        <v>148</v>
      </c>
      <c r="G40" s="36">
        <v>8</v>
      </c>
      <c r="H40" s="36">
        <v>2</v>
      </c>
    </row>
    <row r="41" spans="1:8" ht="57" x14ac:dyDescent="0.35">
      <c r="A41" s="3">
        <v>22</v>
      </c>
      <c r="B41" s="3" t="s">
        <v>133</v>
      </c>
      <c r="C41" s="25">
        <v>40961</v>
      </c>
      <c r="D41" s="30">
        <v>31</v>
      </c>
      <c r="E41" s="35">
        <v>7</v>
      </c>
      <c r="F41" s="36"/>
      <c r="G41" s="36"/>
      <c r="H41" s="36"/>
    </row>
    <row r="42" spans="1:8" ht="75.75" x14ac:dyDescent="0.35">
      <c r="A42" s="3">
        <v>23</v>
      </c>
      <c r="B42" s="3" t="s">
        <v>134</v>
      </c>
      <c r="C42" s="27" t="s">
        <v>137</v>
      </c>
      <c r="D42" s="30">
        <v>5</v>
      </c>
      <c r="E42" s="35">
        <v>2</v>
      </c>
      <c r="F42" s="36"/>
      <c r="G42" s="36"/>
      <c r="H42" s="36"/>
    </row>
    <row r="43" spans="1:8" ht="38.25" x14ac:dyDescent="0.35">
      <c r="A43" s="3">
        <v>24</v>
      </c>
      <c r="B43" s="3" t="s">
        <v>135</v>
      </c>
      <c r="C43" s="27" t="s">
        <v>138</v>
      </c>
      <c r="D43" s="30">
        <v>30</v>
      </c>
      <c r="E43" s="35">
        <v>7</v>
      </c>
      <c r="F43" s="37">
        <v>41394</v>
      </c>
      <c r="G43" s="36">
        <v>18</v>
      </c>
      <c r="H43" s="36">
        <v>6</v>
      </c>
    </row>
    <row r="44" spans="1:8" ht="57" x14ac:dyDescent="0.35">
      <c r="A44" s="3"/>
      <c r="B44" s="3" t="s">
        <v>136</v>
      </c>
      <c r="C44" s="27" t="s">
        <v>139</v>
      </c>
      <c r="D44" s="30">
        <v>5</v>
      </c>
      <c r="E44" s="35">
        <v>2</v>
      </c>
      <c r="F44" s="36"/>
      <c r="G44" s="36"/>
      <c r="H44" s="36"/>
    </row>
    <row r="45" spans="1:8" ht="21" x14ac:dyDescent="0.35">
      <c r="A45" s="3"/>
      <c r="B45" s="3" t="s">
        <v>140</v>
      </c>
      <c r="C45" s="27"/>
      <c r="D45" s="30">
        <f>SUM(D3:D44)</f>
        <v>1408</v>
      </c>
      <c r="E45" s="35">
        <f>SUM(E3:E44)</f>
        <v>292</v>
      </c>
      <c r="F45" s="36"/>
      <c r="G45" s="36"/>
      <c r="H45" s="36"/>
    </row>
    <row r="46" spans="1:8" ht="21" x14ac:dyDescent="0.35">
      <c r="A46" s="80" t="s">
        <v>142</v>
      </c>
      <c r="B46" s="81"/>
      <c r="C46" s="81"/>
      <c r="D46" s="81"/>
      <c r="E46" s="82"/>
      <c r="F46" s="36"/>
      <c r="G46" s="36"/>
      <c r="H46" s="36"/>
    </row>
    <row r="47" spans="1:8" ht="21" x14ac:dyDescent="0.35">
      <c r="A47" s="3"/>
      <c r="B47" s="3"/>
      <c r="C47" s="27"/>
      <c r="D47" s="30"/>
      <c r="E47" s="35"/>
      <c r="F47" s="36"/>
      <c r="G47" s="36"/>
      <c r="H47" s="36"/>
    </row>
    <row r="48" spans="1:8" ht="21" x14ac:dyDescent="0.35">
      <c r="F48" s="36"/>
      <c r="G48" s="36"/>
      <c r="H48" s="36"/>
    </row>
    <row r="49" spans="6:8" ht="21" x14ac:dyDescent="0.35">
      <c r="F49" s="36"/>
      <c r="G49" s="36"/>
      <c r="H49" s="36"/>
    </row>
  </sheetData>
  <mergeCells count="3">
    <mergeCell ref="A1:E1"/>
    <mergeCell ref="A46:E46"/>
    <mergeCell ref="F1:H1"/>
  </mergeCells>
  <pageMargins left="0.25" right="0.25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13"/>
  <sheetViews>
    <sheetView workbookViewId="0">
      <selection activeCell="C2" sqref="C2:E8"/>
    </sheetView>
  </sheetViews>
  <sheetFormatPr defaultRowHeight="15" x14ac:dyDescent="0.25"/>
  <cols>
    <col min="1" max="2" width="9.140625" style="56"/>
    <col min="3" max="3" width="21.5703125" style="56" customWidth="1"/>
    <col min="4" max="4" width="13.28515625" style="56" customWidth="1"/>
    <col min="5" max="5" width="15.7109375" style="56" customWidth="1"/>
    <col min="6" max="16384" width="9.140625" style="56"/>
  </cols>
  <sheetData>
    <row r="2" spans="3:5" ht="45" x14ac:dyDescent="0.25">
      <c r="C2" s="55" t="s">
        <v>177</v>
      </c>
      <c r="D2" s="55" t="s">
        <v>182</v>
      </c>
      <c r="E2" s="55" t="s">
        <v>181</v>
      </c>
    </row>
    <row r="3" spans="3:5" x14ac:dyDescent="0.25">
      <c r="C3" s="55" t="s">
        <v>180</v>
      </c>
      <c r="D3" s="1">
        <v>15</v>
      </c>
      <c r="E3" s="1" t="s">
        <v>183</v>
      </c>
    </row>
    <row r="4" spans="3:5" ht="45" x14ac:dyDescent="0.25">
      <c r="C4" s="55" t="s">
        <v>184</v>
      </c>
      <c r="D4" s="1">
        <v>14</v>
      </c>
      <c r="E4" s="1" t="s">
        <v>185</v>
      </c>
    </row>
    <row r="5" spans="3:5" ht="30" x14ac:dyDescent="0.25">
      <c r="C5" s="55" t="s">
        <v>186</v>
      </c>
      <c r="D5" s="1">
        <v>1</v>
      </c>
      <c r="E5" s="1" t="s">
        <v>187</v>
      </c>
    </row>
    <row r="6" spans="3:5" ht="30" x14ac:dyDescent="0.25">
      <c r="C6" s="55" t="s">
        <v>188</v>
      </c>
      <c r="D6" s="1">
        <v>1</v>
      </c>
      <c r="E6" s="1" t="s">
        <v>189</v>
      </c>
    </row>
    <row r="7" spans="3:5" ht="30" x14ac:dyDescent="0.25">
      <c r="C7" s="55" t="s">
        <v>190</v>
      </c>
      <c r="D7" s="1">
        <v>1</v>
      </c>
      <c r="E7" s="1" t="s">
        <v>191</v>
      </c>
    </row>
    <row r="8" spans="3:5" ht="30" x14ac:dyDescent="0.25">
      <c r="C8" s="55" t="s">
        <v>192</v>
      </c>
      <c r="D8" s="1">
        <v>14</v>
      </c>
      <c r="E8" s="1" t="s">
        <v>193</v>
      </c>
    </row>
    <row r="9" spans="3:5" x14ac:dyDescent="0.25">
      <c r="C9" s="55"/>
      <c r="D9" s="55"/>
      <c r="E9" s="55"/>
    </row>
    <row r="10" spans="3:5" x14ac:dyDescent="0.25">
      <c r="C10" s="55"/>
      <c r="D10" s="55"/>
      <c r="E10" s="55"/>
    </row>
    <row r="11" spans="3:5" x14ac:dyDescent="0.25">
      <c r="C11" s="55"/>
      <c r="D11" s="55"/>
      <c r="E11" s="55"/>
    </row>
    <row r="12" spans="3:5" x14ac:dyDescent="0.25">
      <c r="C12" s="55"/>
      <c r="D12" s="55"/>
      <c r="E12" s="55"/>
    </row>
    <row r="13" spans="3:5" x14ac:dyDescent="0.25">
      <c r="C13" s="55"/>
      <c r="D13" s="55"/>
      <c r="E13" s="55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Календарь на 2013-2014</vt:lpstr>
      <vt:lpstr>Лист2</vt:lpstr>
      <vt:lpstr>Лист3</vt:lpstr>
      <vt:lpstr>Лист1</vt:lpstr>
      <vt:lpstr>'Календарь на 2013-2014'!Область_печати</vt:lpstr>
      <vt:lpstr>Лист3!Область_печати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Комаров</dc:creator>
  <cp:lastModifiedBy>User</cp:lastModifiedBy>
  <cp:lastPrinted>2014-03-25T06:24:24Z</cp:lastPrinted>
  <dcterms:created xsi:type="dcterms:W3CDTF">2012-08-30T08:04:29Z</dcterms:created>
  <dcterms:modified xsi:type="dcterms:W3CDTF">2014-06-11T06:44:32Z</dcterms:modified>
</cp:coreProperties>
</file>