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734"/>
  </bookViews>
  <sheets>
    <sheet name="ОО" sheetId="1" r:id="rId1"/>
  </sheets>
  <definedNames>
    <definedName name="_xlnm._FilterDatabase" localSheetId="0" hidden="1">ОО!$A$3:$D$3</definedName>
  </definedNames>
  <calcPr calcId="152511"/>
</workbook>
</file>

<file path=xl/calcChain.xml><?xml version="1.0" encoding="utf-8"?>
<calcChain xmlns="http://schemas.openxmlformats.org/spreadsheetml/2006/main">
  <c r="Y24" i="1" l="1"/>
  <c r="X24" i="1"/>
  <c r="W24" i="1"/>
  <c r="V24" i="1"/>
  <c r="T24" i="1"/>
  <c r="S24" i="1"/>
  <c r="R24" i="1"/>
  <c r="N24" i="1"/>
  <c r="L24" i="1"/>
  <c r="K24" i="1"/>
  <c r="J24" i="1"/>
  <c r="I24" i="1"/>
  <c r="H24" i="1"/>
  <c r="G24" i="1"/>
  <c r="P24" i="1"/>
  <c r="O24" i="1"/>
  <c r="M24" i="1"/>
  <c r="F24" i="1"/>
  <c r="Q24" i="1" l="1"/>
  <c r="E24" i="1"/>
  <c r="U24" i="1" l="1"/>
</calcChain>
</file>

<file path=xl/sharedStrings.xml><?xml version="1.0" encoding="utf-8"?>
<sst xmlns="http://schemas.openxmlformats.org/spreadsheetml/2006/main" count="86" uniqueCount="77">
  <si>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</si>
  <si>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</si>
  <si>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</si>
  <si>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</si>
  <si>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 xml:space="preserve">Шиловский </t>
  </si>
  <si>
    <t>г. Рязань</t>
  </si>
  <si>
    <t>Наличие  детей-сирот и детей, оставшихся без попечения родителей (Да - 1 /нет - 0)</t>
  </si>
  <si>
    <t>Свод аналитических материалов по итогам мониторинга эффективности развития системы воспитания общеобразовательных организаций (2 трек)</t>
  </si>
  <si>
    <t>Областное государственное бюджетное общеобразовательное учреждение ""Школа-интернат "Вера""</t>
  </si>
  <si>
    <t>ОГБОУ "Школа-интернат "Вера""</t>
  </si>
  <si>
    <t>Областное государственное бюджетное общеобразовательное учреждение "Рязанская школа-интернат "</t>
  </si>
  <si>
    <t>ОГБОУ "Рязанская школа-интернат"</t>
  </si>
  <si>
    <t>Областное государственное бюджетное общеобразовательное учреждение "Солотчинская  школа-интернат для детей-сирот и детей, оставшихся без попечения родителей "</t>
  </si>
  <si>
    <t>ОГБОУ "Солотчинская школа-интернат для детей-сирот"</t>
  </si>
  <si>
    <t>Областное государственное бюджетное общеобразовательное учреждение "Центр образования дистанционные технологии"</t>
  </si>
  <si>
    <t>ОГБОУ "ЦОДТ"</t>
  </si>
  <si>
    <t>Областное государственное бюджетное общеобразовательное учреждение "Школа № 10"</t>
  </si>
  <si>
    <t>ОГБОУ "Школа № 10"</t>
  </si>
  <si>
    <t>Областное государственное бюджетное общеобразовательное учреждение "Школа № 23"</t>
  </si>
  <si>
    <t>ОГБОУ "Школа № 23"</t>
  </si>
  <si>
    <t xml:space="preserve">г. Рязань </t>
  </si>
  <si>
    <t>Областное государственное бюджетное общеобразовательное учреждение "Школа-интернат № 18"</t>
  </si>
  <si>
    <t>ОГБОУ "Школа-интернат № 18"</t>
  </si>
  <si>
    <t>Областное государственное бюджетное общеобразовательное учреждение "Школа-интернат № 26"</t>
  </si>
  <si>
    <t>ОГБОУ "Школа-интернат № 26"</t>
  </si>
  <si>
    <t>Пронский район</t>
  </si>
  <si>
    <t>Областное государственное бюджетное общеобразовательное учреждение "Архангельская школа-интернат"</t>
  </si>
  <si>
    <t>ОГБОУ "Архангельская школа-интернат"</t>
  </si>
  <si>
    <t>Касимовский район</t>
  </si>
  <si>
    <t>Областное государственное бюджетное общеобразовательное учреждение "Елатомская школа-интернат для детей-сирот и детей, оставшихся без попечения родителей "</t>
  </si>
  <si>
    <t>ОГБОУ "Елатомская школа-интернат для детей-сирот"</t>
  </si>
  <si>
    <t xml:space="preserve">г. Касимов </t>
  </si>
  <si>
    <t>Областное государственное бюджетное общеобразовательное учреждение "Касимовская школа-интернат "</t>
  </si>
  <si>
    <t>ОГБОУ "Касимовская школа-интернат""</t>
  </si>
  <si>
    <t>Рыбновский район</t>
  </si>
  <si>
    <t>Областное государственное бюджетное общеобразовательное учреждение "Костинская школа-интернат "</t>
  </si>
  <si>
    <t>ОГБОУ "Костинская школа-интернат""</t>
  </si>
  <si>
    <t>Областное государственное бюджетное общеобразовательное учреждение "Рыбновская школа-интернат для детей-сирот и детей, оставшихся без попечения родителей "</t>
  </si>
  <si>
    <t>ОГБОУ "Рыбновская школа-интернат для детей-сирот"</t>
  </si>
  <si>
    <t>Шацкий район</t>
  </si>
  <si>
    <t>Областное государственное бюджетное общеобразовательное учреждение "Лесно-Конобеевская школа-интернат "</t>
  </si>
  <si>
    <t>ОГБОУ "Лесно-Конобеевская школа-интернат""</t>
  </si>
  <si>
    <t>Областное государственное бюджетное общеобразовательное учреждение "Шацкая школа-интернат "</t>
  </si>
  <si>
    <t>ОГБОУ "Шацкая школа-интернат""</t>
  </si>
  <si>
    <t>Рязанский район</t>
  </si>
  <si>
    <t>Областное государственное бюджетное общеобразовательное учреждение "Полянская школа-интернат "</t>
  </si>
  <si>
    <t>ОГБОУ "Полянская школа-интернат""</t>
  </si>
  <si>
    <t>Михайловский район</t>
  </si>
  <si>
    <t>Областное государственное бюджетное общеобразовательное учреждение "Михайловская школа-интернат "</t>
  </si>
  <si>
    <t>ОГБОУ "Михайловская школа-интернат""</t>
  </si>
  <si>
    <t>Областное государственное бюджетное общеобразовательное учреждение "Чапаевская школа-интернат "</t>
  </si>
  <si>
    <t>ОГБОУ "Чапаевская школа-интернат""</t>
  </si>
  <si>
    <t>Областное государственное бюджетное общеобразовательное учреждение "Мословская школа-интернат "</t>
  </si>
  <si>
    <t>ОГБОУ "Мосоловская  школа-интернат""</t>
  </si>
  <si>
    <t>Скопинский район</t>
  </si>
  <si>
    <t>Областное государственное бюджетное общеобразовательное учреждение "Скопинская школа-интернат "</t>
  </si>
  <si>
    <t>ОГБОУ "Скопинская  школа-интернат""</t>
  </si>
  <si>
    <t xml:space="preserve">
Наличие  несовершеннолетних обучающихся из малообеспеченных семей
 (Да - 1 /нет - 0)</t>
  </si>
  <si>
    <t xml:space="preserve">
Наличие несовершеннолетних обучающихся из неполных семей (Да - 1 /нет - 0)
</t>
  </si>
  <si>
    <t>Наличие несовершеннолетних с задержкой психического развития (Да - 1 /нет - 0)</t>
  </si>
  <si>
    <t xml:space="preserve">Наличие несовершеннолетних, испытывающих трудности в развитии и социальной 
адаптации (Да - 1 /нет - 0)
</t>
  </si>
  <si>
    <t>Наличие несовершеннолетних обучающихся, находящихся в трудной жизненной  ситуации (Да - 1 /нет - 0)</t>
  </si>
  <si>
    <t xml:space="preserve">Наличие несовершеннолетних обучающихся, находящихся в социально опасном 
положении (Да - 1 /нет - 0)
</t>
  </si>
  <si>
    <t>Наличие несовершеннолетних обучающихся, находящихся в различных группах риска, в 
том числе по результатам проведения социально-психологического тестирования
(Да - 1 /нет - 0)</t>
  </si>
  <si>
    <t>Наличие несовершеннолетних, совершивших преступления (Да - 1 /нет - 0)</t>
  </si>
  <si>
    <t xml:space="preserve">Наличие несовершеннолетних обучающихся, совершивших административные 
правонарушения и иные антиобщественные действия (Да - 1 /нет - 0)
</t>
  </si>
  <si>
    <t>Наличие обучающихся, находящихся на учете в ПДН (на конец учебного года) (Да - 1 /нет - 0)</t>
  </si>
  <si>
    <t xml:space="preserve">Наличие обучающихся, снятых с учета в текущем календарном году (% выбывших из 
них) (Да - 1 /нет - 0)
</t>
  </si>
  <si>
    <t>Наличие случаев в ОО деструктивного проявления в поведении обучающихся 
данной ОО, получивших резонанс в СМИ (за последние 5 лет)
(Да - 1 /нет - 0)</t>
  </si>
  <si>
    <t xml:space="preserve">Наличие  правонарушений со стороны обучающихся, связанных с 
курением/употреблением алкоголя (Да - 1 /нет - 0)
</t>
  </si>
  <si>
    <t>Наличие случаев буллинга (Да - 1 /нет - 0)</t>
  </si>
  <si>
    <t>Наличие самоубийств/попыток самоубийств (Да - 1 /нет - 0)</t>
  </si>
  <si>
    <t>Наличие выявленных деструктивных аккаунтов обучающихся в социальных сетях (Да - 1 /нет - 0)</t>
  </si>
  <si>
    <t>Наличие ОО в высоким/низким уровнем буллинга (травли  ) (Да - 1 /нет - 0)</t>
  </si>
  <si>
    <t>Наличие ОО, в которых сформированы программы и планы мероприятий по 
противодействию деструктивным проявлениям в поведении обучающихся
(Да - 1 /нет - 0)</t>
  </si>
  <si>
    <t xml:space="preserve">Наличие обучающихся, охваченных индивидуальными профилактическими 
мероприятиями, осуществляемыми школой в отношении подростков с проявлениями 
деструктивного поведения, обучающихся и семей, находящихся в социально опасном 
положении в ОО с низким уровнем сформированности ценностных ориентаций (Да - 1 /нет - 0)
</t>
  </si>
  <si>
    <t>В ОО применяется специализированный инструментарий для выявления деструктивных проявлений в поведении обучающихся (Да - 1 /нет - 0)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</si>
</sst>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 applyBorder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1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3" xfId="0" applyFont="1" applyBorder="1" applyAlignment="1">
      <alignment wrapText="1"/>
    </xf>
  </cellXfs>
  <cellStyles count="9">
    <cellStyle name="Excel Built-in Hyperlink 1" xfId="1"/>
    <cellStyle name="Excel Built-in Normal" xfId="2"/>
    <cellStyle name="Hyperlink" xfId="3"/>
    <cellStyle name="Hyperlink 2" xfId="4"/>
    <cellStyle name="Гиперссылка 7" xfId="5"/>
    <cellStyle name="Обычный" xfId="0" builtinId="0"/>
    <cellStyle name="Обычный 2 2" xfId="6"/>
    <cellStyle name="Обычный 2 2 2" xfId="7"/>
    <cellStyle name="Обычный 7" xfId="8"/>
  </cellStyles>
  <dxfs count="0"/>
  <tableStyles count="0" defaultTableStyle="TableStyleMedium9" defaultPivotStyle="PivotStyleLight16"/>
  <colors>
    <mruColors>
      <color rgb="FFFFFFCC"/>
      <color rgb="FFFFCCFF"/>
      <color rgb="FFCCFF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N48"/>
  <sheetViews>
    <sheetView tabSelected="1" view="pageBreakPreview" zoomScale="60" zoomScaleNormal="100" workbookViewId="0">
      <pane xSplit="6" ySplit="3" topLeftCell="G4" activePane="bottomRight" state="frozen"/>
      <selection pane="topRight" activeCell="L1" sqref="L1"/>
      <selection pane="bottomLeft" activeCell="A4" sqref="A4"/>
      <selection pane="bottomRight" activeCell="B25" sqref="B25:Y25"/>
    </sheetView>
  </sheetViews>
  <sheetFormatPr defaultColWidth="19.42578125" defaultRowHeight="42" customHeight="1" x14ac:dyDescent="0.25"/>
  <cols>
    <col min="1" max="1" width="5.5703125" style="6" customWidth="1"/>
    <col min="2" max="2" width="13.5703125" style="7" customWidth="1"/>
    <col min="3" max="3" width="28" style="6" customWidth="1"/>
    <col min="4" max="4" width="21.140625" style="5" customWidth="1"/>
    <col min="5" max="5" width="24.42578125" style="13" customWidth="1"/>
    <col min="6" max="6" width="31.140625" style="5" customWidth="1"/>
    <col min="7" max="7" width="34.42578125" style="5" customWidth="1"/>
    <col min="8" max="8" width="32.42578125" style="5" customWidth="1"/>
    <col min="9" max="9" width="39.42578125" style="5" customWidth="1"/>
    <col min="10" max="10" width="24.28515625" style="5" customWidth="1"/>
    <col min="11" max="11" width="34.85546875" style="5" customWidth="1"/>
    <col min="12" max="12" width="24.85546875" style="5" customWidth="1"/>
    <col min="13" max="15" width="19.42578125" style="5" customWidth="1"/>
    <col min="16" max="16" width="22.5703125" style="5" customWidth="1"/>
    <col min="17" max="17" width="19.42578125" style="5" customWidth="1"/>
    <col min="18" max="18" width="28" style="5" customWidth="1"/>
    <col min="19" max="19" width="29.5703125" style="5" customWidth="1"/>
    <col min="20" max="21" width="19.42578125" style="5" customWidth="1"/>
    <col min="22" max="22" width="18.85546875" style="5" customWidth="1"/>
    <col min="23" max="23" width="24.42578125" style="5" customWidth="1"/>
    <col min="24" max="24" width="19.42578125" style="5" customWidth="1"/>
    <col min="25" max="25" width="25.85546875" style="5" customWidth="1"/>
    <col min="26" max="196" width="19.42578125" style="8"/>
    <col min="197" max="16384" width="19.42578125" style="5"/>
  </cols>
  <sheetData>
    <row r="1" spans="1:25" ht="42" customHeight="1" x14ac:dyDescent="0.3">
      <c r="B1" s="28" t="s">
        <v>7</v>
      </c>
      <c r="C1" s="29"/>
      <c r="D1" s="29"/>
      <c r="E1" s="29"/>
      <c r="F1" s="29"/>
      <c r="G1" s="29"/>
      <c r="H1" s="29"/>
      <c r="I1" s="29"/>
      <c r="J1" s="29"/>
      <c r="K1" s="30"/>
    </row>
    <row r="2" spans="1:25" ht="207" customHeight="1" x14ac:dyDescent="0.25">
      <c r="A2" s="1" t="s">
        <v>2</v>
      </c>
      <c r="B2" s="1" t="s">
        <v>0</v>
      </c>
      <c r="C2" s="1" t="s">
        <v>3</v>
      </c>
      <c r="D2" s="1" t="s">
        <v>1</v>
      </c>
      <c r="E2" s="20" t="s">
        <v>6</v>
      </c>
      <c r="F2" s="12" t="s">
        <v>57</v>
      </c>
      <c r="G2" s="12" t="s">
        <v>58</v>
      </c>
      <c r="H2" s="21" t="s">
        <v>59</v>
      </c>
      <c r="I2" s="12" t="s">
        <v>60</v>
      </c>
      <c r="J2" s="12" t="s">
        <v>61</v>
      </c>
      <c r="K2" s="12" t="s">
        <v>62</v>
      </c>
      <c r="L2" s="12" t="s">
        <v>63</v>
      </c>
      <c r="M2" s="12" t="s">
        <v>64</v>
      </c>
      <c r="N2" s="12" t="s">
        <v>65</v>
      </c>
      <c r="O2" s="12" t="s">
        <v>66</v>
      </c>
      <c r="P2" s="12" t="s">
        <v>67</v>
      </c>
      <c r="Q2" s="12" t="s">
        <v>68</v>
      </c>
      <c r="R2" s="12" t="s">
        <v>69</v>
      </c>
      <c r="S2" s="12" t="s">
        <v>70</v>
      </c>
      <c r="T2" s="12" t="s">
        <v>71</v>
      </c>
      <c r="U2" s="12" t="s">
        <v>72</v>
      </c>
      <c r="V2" s="12" t="s">
        <v>73</v>
      </c>
      <c r="W2" s="12" t="s">
        <v>74</v>
      </c>
      <c r="X2" s="12" t="s">
        <v>75</v>
      </c>
      <c r="Y2" s="12" t="s">
        <v>76</v>
      </c>
    </row>
    <row r="3" spans="1:25" ht="19.5" customHeight="1" x14ac:dyDescent="0.25">
      <c r="A3" s="1"/>
      <c r="B3" s="1"/>
      <c r="C3" s="1"/>
      <c r="D3" s="1"/>
    </row>
    <row r="4" spans="1:25" s="9" customFormat="1" ht="120.75" customHeight="1" x14ac:dyDescent="0.25">
      <c r="A4" s="2"/>
      <c r="B4" s="4" t="s">
        <v>5</v>
      </c>
      <c r="C4" s="3" t="s">
        <v>8</v>
      </c>
      <c r="D4" s="3" t="s">
        <v>9</v>
      </c>
      <c r="E4" s="25">
        <v>0</v>
      </c>
      <c r="F4" s="22">
        <v>0</v>
      </c>
      <c r="G4" s="22">
        <v>1</v>
      </c>
      <c r="H4" s="22">
        <v>0</v>
      </c>
      <c r="I4" s="22">
        <v>1</v>
      </c>
      <c r="J4" s="22">
        <v>1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</row>
    <row r="5" spans="1:25" s="9" customFormat="1" ht="120.75" customHeight="1" x14ac:dyDescent="0.25">
      <c r="A5" s="2"/>
      <c r="B5" s="4" t="s">
        <v>5</v>
      </c>
      <c r="C5" s="3" t="s">
        <v>10</v>
      </c>
      <c r="D5" s="3" t="s">
        <v>11</v>
      </c>
      <c r="E5" s="25">
        <v>0</v>
      </c>
      <c r="F5" s="22">
        <v>1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</row>
    <row r="6" spans="1:25" s="9" customFormat="1" ht="120.75" customHeight="1" x14ac:dyDescent="0.25">
      <c r="A6" s="2"/>
      <c r="B6" s="4" t="s">
        <v>5</v>
      </c>
      <c r="C6" s="3" t="s">
        <v>12</v>
      </c>
      <c r="D6" s="3" t="s">
        <v>13</v>
      </c>
      <c r="E6" s="25">
        <v>1</v>
      </c>
      <c r="F6" s="22">
        <v>0</v>
      </c>
      <c r="G6" s="22">
        <v>0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0</v>
      </c>
      <c r="R6" s="22">
        <v>1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1</v>
      </c>
      <c r="Y6" s="22">
        <v>1</v>
      </c>
    </row>
    <row r="7" spans="1:25" s="9" customFormat="1" ht="120.75" customHeight="1" x14ac:dyDescent="0.25">
      <c r="A7" s="2"/>
      <c r="B7" s="4" t="s">
        <v>5</v>
      </c>
      <c r="C7" s="3" t="s">
        <v>14</v>
      </c>
      <c r="D7" s="3" t="s">
        <v>15</v>
      </c>
      <c r="E7" s="25">
        <v>0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0</v>
      </c>
      <c r="L7" s="22">
        <v>1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</row>
    <row r="8" spans="1:25" s="9" customFormat="1" ht="120.75" customHeight="1" x14ac:dyDescent="0.25">
      <c r="A8" s="2"/>
      <c r="B8" s="4" t="s">
        <v>5</v>
      </c>
      <c r="C8" s="3" t="s">
        <v>16</v>
      </c>
      <c r="D8" s="3" t="s">
        <v>17</v>
      </c>
      <c r="E8" s="25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0</v>
      </c>
      <c r="M8" s="22">
        <v>0</v>
      </c>
      <c r="N8" s="22">
        <v>0</v>
      </c>
      <c r="O8" s="22">
        <v>1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1</v>
      </c>
      <c r="X8" s="22">
        <v>1</v>
      </c>
      <c r="Y8" s="22">
        <v>1</v>
      </c>
    </row>
    <row r="9" spans="1:25" s="9" customFormat="1" ht="120.75" customHeight="1" x14ac:dyDescent="0.25">
      <c r="A9" s="2">
        <v>275</v>
      </c>
      <c r="B9" s="4" t="s">
        <v>5</v>
      </c>
      <c r="C9" s="3" t="s">
        <v>18</v>
      </c>
      <c r="D9" s="3" t="s">
        <v>19</v>
      </c>
      <c r="E9" s="25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</v>
      </c>
      <c r="X9" s="22">
        <v>1</v>
      </c>
      <c r="Y9" s="22">
        <v>1</v>
      </c>
    </row>
    <row r="10" spans="1:25" s="9" customFormat="1" ht="120.75" customHeight="1" x14ac:dyDescent="0.25">
      <c r="A10" s="2"/>
      <c r="B10" s="4" t="s">
        <v>20</v>
      </c>
      <c r="C10" s="3" t="s">
        <v>21</v>
      </c>
      <c r="D10" s="3" t="s">
        <v>22</v>
      </c>
      <c r="E10" s="25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0</v>
      </c>
      <c r="L10" s="22">
        <v>1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1</v>
      </c>
      <c r="X10" s="22">
        <v>1</v>
      </c>
      <c r="Y10" s="22">
        <v>1</v>
      </c>
    </row>
    <row r="11" spans="1:25" s="9" customFormat="1" ht="120.75" customHeight="1" x14ac:dyDescent="0.25">
      <c r="A11" s="2"/>
      <c r="B11" s="4" t="s">
        <v>20</v>
      </c>
      <c r="C11" s="3" t="s">
        <v>23</v>
      </c>
      <c r="D11" s="3" t="s">
        <v>24</v>
      </c>
      <c r="E11" s="25">
        <v>0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</v>
      </c>
      <c r="X11" s="22">
        <v>1</v>
      </c>
      <c r="Y11" s="22">
        <v>1</v>
      </c>
    </row>
    <row r="12" spans="1:25" s="9" customFormat="1" ht="120.75" customHeight="1" x14ac:dyDescent="0.25">
      <c r="A12" s="2"/>
      <c r="B12" s="4" t="s">
        <v>25</v>
      </c>
      <c r="C12" s="3" t="s">
        <v>26</v>
      </c>
      <c r="D12" s="3" t="s">
        <v>27</v>
      </c>
      <c r="E12" s="25">
        <v>1</v>
      </c>
      <c r="F12" s="22">
        <v>1</v>
      </c>
      <c r="G12" s="22">
        <v>1</v>
      </c>
      <c r="H12" s="22">
        <v>0</v>
      </c>
      <c r="I12" s="22">
        <v>1</v>
      </c>
      <c r="J12" s="22">
        <v>1</v>
      </c>
      <c r="K12" s="22">
        <v>1</v>
      </c>
      <c r="L12" s="22">
        <v>1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1</v>
      </c>
      <c r="Y12" s="22">
        <v>1</v>
      </c>
    </row>
    <row r="13" spans="1:25" s="9" customFormat="1" ht="120.75" customHeight="1" x14ac:dyDescent="0.25">
      <c r="A13" s="2"/>
      <c r="B13" s="4" t="s">
        <v>28</v>
      </c>
      <c r="C13" s="3" t="s">
        <v>29</v>
      </c>
      <c r="D13" s="3" t="s">
        <v>30</v>
      </c>
      <c r="E13" s="25">
        <v>1</v>
      </c>
      <c r="F13" s="22">
        <v>1</v>
      </c>
      <c r="G13" s="22">
        <v>0</v>
      </c>
      <c r="H13" s="22">
        <v>1</v>
      </c>
      <c r="I13" s="22">
        <v>1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s="9" customFormat="1" ht="120.75" customHeight="1" x14ac:dyDescent="0.25">
      <c r="A14" s="2">
        <v>280</v>
      </c>
      <c r="B14" s="4" t="s">
        <v>31</v>
      </c>
      <c r="C14" s="3" t="s">
        <v>32</v>
      </c>
      <c r="D14" s="3" t="s">
        <v>33</v>
      </c>
      <c r="E14" s="25">
        <v>0</v>
      </c>
      <c r="F14" s="22">
        <v>1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1</v>
      </c>
      <c r="P14" s="22">
        <v>1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s="9" customFormat="1" ht="120.75" customHeight="1" x14ac:dyDescent="0.25">
      <c r="A15" s="2"/>
      <c r="B15" s="4" t="s">
        <v>34</v>
      </c>
      <c r="C15" s="3" t="s">
        <v>35</v>
      </c>
      <c r="D15" s="3" t="s">
        <v>36</v>
      </c>
      <c r="E15" s="25">
        <v>1</v>
      </c>
      <c r="F15" s="22">
        <v>1</v>
      </c>
      <c r="G15" s="22">
        <v>1</v>
      </c>
      <c r="H15" s="22">
        <v>0</v>
      </c>
      <c r="I15" s="22">
        <v>0</v>
      </c>
      <c r="J15" s="22">
        <v>1</v>
      </c>
      <c r="K15" s="22">
        <v>1</v>
      </c>
      <c r="L15" s="22">
        <v>1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1</v>
      </c>
      <c r="X15" s="22">
        <v>1</v>
      </c>
      <c r="Y15" s="22">
        <v>0</v>
      </c>
    </row>
    <row r="16" spans="1:25" s="9" customFormat="1" ht="120.75" customHeight="1" x14ac:dyDescent="0.25">
      <c r="A16" s="2"/>
      <c r="B16" s="4" t="s">
        <v>34</v>
      </c>
      <c r="C16" s="3" t="s">
        <v>37</v>
      </c>
      <c r="D16" s="3" t="s">
        <v>38</v>
      </c>
      <c r="E16" s="26">
        <v>1</v>
      </c>
      <c r="F16" s="26">
        <v>0</v>
      </c>
      <c r="G16" s="26">
        <v>0</v>
      </c>
      <c r="H16" s="26">
        <v>0</v>
      </c>
      <c r="I16" s="26">
        <v>0</v>
      </c>
      <c r="J16" s="26">
        <v>1</v>
      </c>
      <c r="K16" s="26">
        <v>0</v>
      </c>
      <c r="L16" s="26">
        <v>0</v>
      </c>
      <c r="M16" s="26">
        <v>0</v>
      </c>
      <c r="N16" s="26">
        <v>1</v>
      </c>
      <c r="O16" s="26">
        <v>1</v>
      </c>
      <c r="P16" s="26">
        <v>0</v>
      </c>
      <c r="Q16" s="26">
        <v>0</v>
      </c>
      <c r="R16" s="26">
        <v>1</v>
      </c>
      <c r="S16" s="26">
        <v>0</v>
      </c>
      <c r="T16" s="26">
        <v>0</v>
      </c>
      <c r="U16" s="26">
        <v>0</v>
      </c>
      <c r="V16" s="26">
        <v>0</v>
      </c>
      <c r="W16" s="26">
        <v>1</v>
      </c>
      <c r="X16" s="26">
        <v>1</v>
      </c>
      <c r="Y16" s="26">
        <v>0</v>
      </c>
    </row>
    <row r="17" spans="1:25" s="9" customFormat="1" ht="120.75" customHeight="1" x14ac:dyDescent="0.25">
      <c r="A17" s="2"/>
      <c r="B17" s="4" t="s">
        <v>39</v>
      </c>
      <c r="C17" s="3" t="s">
        <v>40</v>
      </c>
      <c r="D17" s="3" t="s">
        <v>41</v>
      </c>
      <c r="E17" s="25">
        <v>0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s="9" customFormat="1" ht="120.75" customHeight="1" x14ac:dyDescent="0.25">
      <c r="A18" s="2"/>
      <c r="B18" s="4" t="s">
        <v>39</v>
      </c>
      <c r="C18" s="3" t="s">
        <v>42</v>
      </c>
      <c r="D18" s="3" t="s">
        <v>43</v>
      </c>
      <c r="E18" s="25">
        <v>1</v>
      </c>
      <c r="F18" s="22">
        <v>1</v>
      </c>
      <c r="G18" s="22">
        <v>1</v>
      </c>
      <c r="H18" s="22">
        <v>1</v>
      </c>
      <c r="I18" s="22">
        <v>0</v>
      </c>
      <c r="J18" s="22">
        <v>1</v>
      </c>
      <c r="K18" s="22">
        <v>1</v>
      </c>
      <c r="L18" s="22">
        <v>1</v>
      </c>
      <c r="M18" s="22">
        <v>0</v>
      </c>
      <c r="N18" s="22">
        <v>0</v>
      </c>
      <c r="O18" s="22">
        <v>1</v>
      </c>
      <c r="P18" s="22">
        <v>1</v>
      </c>
      <c r="Q18" s="22">
        <v>0</v>
      </c>
      <c r="R18" s="22">
        <v>1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1</v>
      </c>
      <c r="Y18" s="22">
        <v>0</v>
      </c>
    </row>
    <row r="19" spans="1:25" s="9" customFormat="1" ht="120.75" customHeight="1" x14ac:dyDescent="0.25">
      <c r="A19" s="2"/>
      <c r="B19" s="4" t="s">
        <v>44</v>
      </c>
      <c r="C19" s="3" t="s">
        <v>45</v>
      </c>
      <c r="D19" s="3" t="s">
        <v>46</v>
      </c>
      <c r="E19" s="25">
        <v>1</v>
      </c>
      <c r="F19" s="22">
        <v>1</v>
      </c>
      <c r="G19" s="22">
        <v>1</v>
      </c>
      <c r="H19" s="22">
        <v>1</v>
      </c>
      <c r="I19" s="22">
        <v>0</v>
      </c>
      <c r="J19" s="22">
        <v>1</v>
      </c>
      <c r="K19" s="22">
        <v>0</v>
      </c>
      <c r="L19" s="22">
        <v>1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1</v>
      </c>
      <c r="X19" s="22">
        <v>1</v>
      </c>
      <c r="Y19" s="22">
        <v>0</v>
      </c>
    </row>
    <row r="20" spans="1:25" s="9" customFormat="1" ht="120.75" customHeight="1" x14ac:dyDescent="0.25">
      <c r="A20" s="2"/>
      <c r="B20" s="4" t="s">
        <v>47</v>
      </c>
      <c r="C20" s="3" t="s">
        <v>48</v>
      </c>
      <c r="D20" s="3" t="s">
        <v>49</v>
      </c>
      <c r="E20" s="25">
        <v>1</v>
      </c>
      <c r="F20" s="22">
        <v>1</v>
      </c>
      <c r="G20" s="22">
        <v>1</v>
      </c>
      <c r="H20" s="22">
        <v>0</v>
      </c>
      <c r="I20" s="22">
        <v>0</v>
      </c>
      <c r="J20" s="22">
        <v>1</v>
      </c>
      <c r="K20" s="22">
        <v>1</v>
      </c>
      <c r="L20" s="22">
        <v>1</v>
      </c>
      <c r="M20" s="22">
        <v>0</v>
      </c>
      <c r="N20" s="22">
        <v>0</v>
      </c>
      <c r="O20" s="22">
        <v>1</v>
      </c>
      <c r="P20" s="22">
        <v>0</v>
      </c>
      <c r="Q20" s="22">
        <v>0</v>
      </c>
      <c r="R20" s="22">
        <v>0</v>
      </c>
      <c r="S20" s="22">
        <v>1</v>
      </c>
      <c r="T20" s="22">
        <v>0</v>
      </c>
      <c r="U20" s="22">
        <v>0</v>
      </c>
      <c r="V20" s="22">
        <v>0</v>
      </c>
      <c r="W20" s="22">
        <v>1</v>
      </c>
      <c r="X20" s="22">
        <v>1</v>
      </c>
      <c r="Y20" s="22">
        <v>1</v>
      </c>
    </row>
    <row r="21" spans="1:25" s="9" customFormat="1" ht="120.75" customHeight="1" x14ac:dyDescent="0.25">
      <c r="A21" s="2"/>
      <c r="B21" s="4" t="s">
        <v>47</v>
      </c>
      <c r="C21" s="3" t="s">
        <v>50</v>
      </c>
      <c r="D21" s="3" t="s">
        <v>51</v>
      </c>
      <c r="E21" s="25">
        <v>1</v>
      </c>
      <c r="F21" s="22">
        <v>1</v>
      </c>
      <c r="G21" s="22">
        <v>1</v>
      </c>
      <c r="H21" s="22">
        <v>0</v>
      </c>
      <c r="I21" s="22">
        <v>1</v>
      </c>
      <c r="J21" s="22">
        <v>1</v>
      </c>
      <c r="K21" s="22">
        <v>1</v>
      </c>
      <c r="L21" s="22">
        <v>1</v>
      </c>
      <c r="M21" s="22">
        <v>0</v>
      </c>
      <c r="N21" s="22">
        <v>1</v>
      </c>
      <c r="O21" s="22">
        <v>1</v>
      </c>
      <c r="P21" s="22">
        <v>1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s="9" customFormat="1" ht="120.75" customHeight="1" x14ac:dyDescent="0.25">
      <c r="A22" s="2"/>
      <c r="B22" s="4" t="s">
        <v>4</v>
      </c>
      <c r="C22" s="3" t="s">
        <v>52</v>
      </c>
      <c r="D22" s="3" t="s">
        <v>53</v>
      </c>
      <c r="E22" s="27">
        <v>1</v>
      </c>
      <c r="F22" s="27">
        <v>1</v>
      </c>
      <c r="G22" s="27">
        <v>1</v>
      </c>
      <c r="H22" s="27">
        <v>0</v>
      </c>
      <c r="I22" s="27">
        <v>1</v>
      </c>
      <c r="J22" s="27">
        <v>1</v>
      </c>
      <c r="K22" s="27">
        <v>1</v>
      </c>
      <c r="L22" s="27">
        <v>0</v>
      </c>
      <c r="M22" s="27">
        <v>0</v>
      </c>
      <c r="N22" s="27">
        <v>0</v>
      </c>
      <c r="O22" s="27">
        <v>1</v>
      </c>
      <c r="P22" s="27">
        <v>1</v>
      </c>
      <c r="Q22" s="27">
        <v>0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1</v>
      </c>
      <c r="X22" s="27">
        <v>1</v>
      </c>
      <c r="Y22" s="27">
        <v>1</v>
      </c>
    </row>
    <row r="23" spans="1:25" s="9" customFormat="1" ht="120.75" customHeight="1" x14ac:dyDescent="0.25">
      <c r="A23" s="2"/>
      <c r="B23" s="4" t="s">
        <v>54</v>
      </c>
      <c r="C23" s="3" t="s">
        <v>55</v>
      </c>
      <c r="D23" s="3" t="s">
        <v>56</v>
      </c>
      <c r="E23" s="25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0</v>
      </c>
      <c r="N23" s="22">
        <v>0</v>
      </c>
      <c r="O23" s="22">
        <v>0</v>
      </c>
      <c r="P23" s="22">
        <v>1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</v>
      </c>
      <c r="X23" s="22">
        <v>1</v>
      </c>
      <c r="Y23" s="22">
        <v>1</v>
      </c>
    </row>
    <row r="24" spans="1:25" s="8" customFormat="1" ht="42" customHeight="1" x14ac:dyDescent="0.25">
      <c r="A24" s="6"/>
      <c r="B24" s="7"/>
      <c r="C24" s="15"/>
      <c r="D24" s="16"/>
      <c r="E24" s="18">
        <f>SUM(E4:E23)</f>
        <v>14</v>
      </c>
      <c r="F24" s="17">
        <f t="shared" ref="F24:P24" si="0">SUM(F4:F23)</f>
        <v>17</v>
      </c>
      <c r="G24" s="17">
        <f t="shared" si="0"/>
        <v>15</v>
      </c>
      <c r="H24" s="17">
        <f t="shared" si="0"/>
        <v>11</v>
      </c>
      <c r="I24" s="17">
        <f t="shared" si="0"/>
        <v>13</v>
      </c>
      <c r="J24" s="17">
        <f t="shared" si="0"/>
        <v>18</v>
      </c>
      <c r="K24" s="17">
        <f t="shared" si="0"/>
        <v>11</v>
      </c>
      <c r="L24" s="17">
        <f t="shared" si="0"/>
        <v>11</v>
      </c>
      <c r="M24" s="17">
        <f t="shared" si="0"/>
        <v>1</v>
      </c>
      <c r="N24" s="17">
        <f t="shared" si="0"/>
        <v>3</v>
      </c>
      <c r="O24" s="17">
        <f t="shared" si="0"/>
        <v>8</v>
      </c>
      <c r="P24" s="17">
        <f t="shared" si="0"/>
        <v>6</v>
      </c>
      <c r="Q24" s="23">
        <f>SUM(Q4:Q23)</f>
        <v>0</v>
      </c>
      <c r="R24" s="17">
        <f>SUM(R4:R23)</f>
        <v>4</v>
      </c>
      <c r="S24" s="17">
        <f>SUM(S4:S23)</f>
        <v>1</v>
      </c>
      <c r="T24" s="17">
        <f>SUM(T4:T23)</f>
        <v>0</v>
      </c>
      <c r="U24" s="17" t="e">
        <f>SUM(#REF!)</f>
        <v>#REF!</v>
      </c>
      <c r="V24" s="17">
        <f>SUM(V4:V23)</f>
        <v>0</v>
      </c>
      <c r="W24" s="17">
        <f>SUM(W4:W23)</f>
        <v>11</v>
      </c>
      <c r="X24" s="17">
        <f>SUM(X4:X23)</f>
        <v>13</v>
      </c>
      <c r="Y24" s="17">
        <f>SUM(Y4:Y23)</f>
        <v>9</v>
      </c>
    </row>
    <row r="25" spans="1:25" s="8" customFormat="1" ht="42" customHeight="1" x14ac:dyDescent="0.25">
      <c r="A25" s="6"/>
      <c r="B25" s="7"/>
      <c r="C25" s="6"/>
      <c r="D25" s="5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4"/>
      <c r="R25" s="19"/>
      <c r="S25" s="19"/>
      <c r="T25" s="19"/>
      <c r="U25" s="19"/>
      <c r="V25" s="19"/>
      <c r="W25" s="19"/>
      <c r="X25" s="19"/>
      <c r="Y25" s="19"/>
    </row>
    <row r="26" spans="1:25" s="8" customFormat="1" ht="42" customHeight="1" x14ac:dyDescent="0.25">
      <c r="A26" s="10"/>
      <c r="B26" s="11"/>
      <c r="C26" s="10"/>
      <c r="E26" s="14"/>
    </row>
    <row r="27" spans="1:25" s="8" customFormat="1" ht="42" customHeight="1" x14ac:dyDescent="0.25">
      <c r="A27" s="10"/>
      <c r="B27" s="11"/>
      <c r="C27" s="10"/>
      <c r="E27" s="14"/>
    </row>
    <row r="28" spans="1:25" s="8" customFormat="1" ht="42" customHeight="1" x14ac:dyDescent="0.25">
      <c r="A28" s="10"/>
      <c r="B28" s="11"/>
      <c r="C28" s="10"/>
      <c r="E28" s="14"/>
    </row>
    <row r="29" spans="1:25" s="8" customFormat="1" ht="42" customHeight="1" x14ac:dyDescent="0.25">
      <c r="A29" s="10"/>
      <c r="B29" s="11"/>
      <c r="C29" s="10"/>
      <c r="E29" s="14"/>
    </row>
    <row r="30" spans="1:25" s="8" customFormat="1" ht="42" customHeight="1" x14ac:dyDescent="0.25">
      <c r="A30" s="10"/>
      <c r="B30" s="11"/>
      <c r="C30" s="10"/>
      <c r="E30" s="14"/>
    </row>
    <row r="31" spans="1:25" s="8" customFormat="1" ht="42" customHeight="1" x14ac:dyDescent="0.25">
      <c r="A31" s="10"/>
      <c r="B31" s="11"/>
      <c r="C31" s="10"/>
      <c r="E31" s="14"/>
    </row>
    <row r="32" spans="1:25" s="8" customFormat="1" ht="42" customHeight="1" x14ac:dyDescent="0.25">
      <c r="A32" s="10"/>
      <c r="B32" s="11"/>
      <c r="C32" s="10"/>
      <c r="E32" s="14"/>
    </row>
    <row r="33" spans="1:5" s="8" customFormat="1" ht="42" customHeight="1" x14ac:dyDescent="0.25">
      <c r="A33" s="10"/>
      <c r="B33" s="11"/>
      <c r="C33" s="10"/>
      <c r="E33" s="14"/>
    </row>
    <row r="34" spans="1:5" s="8" customFormat="1" ht="42" customHeight="1" x14ac:dyDescent="0.25">
      <c r="A34" s="10"/>
      <c r="B34" s="11"/>
      <c r="C34" s="10"/>
      <c r="E34" s="14"/>
    </row>
    <row r="35" spans="1:5" s="8" customFormat="1" ht="42" customHeight="1" x14ac:dyDescent="0.25">
      <c r="A35" s="10"/>
      <c r="B35" s="11"/>
      <c r="C35" s="10"/>
      <c r="E35" s="14"/>
    </row>
    <row r="36" spans="1:5" s="8" customFormat="1" ht="42" customHeight="1" x14ac:dyDescent="0.25">
      <c r="A36" s="10"/>
      <c r="B36" s="11"/>
      <c r="C36" s="10"/>
      <c r="E36" s="14"/>
    </row>
    <row r="37" spans="1:5" s="8" customFormat="1" ht="42" customHeight="1" x14ac:dyDescent="0.25">
      <c r="A37" s="10"/>
      <c r="B37" s="11"/>
      <c r="C37" s="10"/>
      <c r="E37" s="14"/>
    </row>
    <row r="38" spans="1:5" s="8" customFormat="1" ht="42" customHeight="1" x14ac:dyDescent="0.25">
      <c r="A38" s="10"/>
      <c r="B38" s="11"/>
      <c r="C38" s="10"/>
      <c r="E38" s="14"/>
    </row>
    <row r="39" spans="1:5" s="8" customFormat="1" ht="42" customHeight="1" x14ac:dyDescent="0.25">
      <c r="A39" s="10"/>
      <c r="B39" s="11"/>
      <c r="C39" s="10"/>
      <c r="E39" s="14"/>
    </row>
    <row r="40" spans="1:5" s="8" customFormat="1" ht="42" customHeight="1" x14ac:dyDescent="0.25">
      <c r="A40" s="10"/>
      <c r="B40" s="11"/>
      <c r="C40" s="10"/>
      <c r="E40" s="14"/>
    </row>
    <row r="41" spans="1:5" s="8" customFormat="1" ht="42" customHeight="1" x14ac:dyDescent="0.25">
      <c r="A41" s="10"/>
      <c r="B41" s="11"/>
      <c r="C41" s="10"/>
      <c r="E41" s="14"/>
    </row>
    <row r="42" spans="1:5" s="8" customFormat="1" ht="42" customHeight="1" x14ac:dyDescent="0.25">
      <c r="A42" s="10"/>
      <c r="B42" s="11"/>
      <c r="C42" s="10"/>
      <c r="E42" s="14"/>
    </row>
    <row r="43" spans="1:5" s="8" customFormat="1" ht="42" customHeight="1" x14ac:dyDescent="0.25">
      <c r="A43" s="10"/>
      <c r="B43" s="11"/>
      <c r="C43" s="10"/>
      <c r="E43" s="14"/>
    </row>
    <row r="44" spans="1:5" s="8" customFormat="1" ht="42" customHeight="1" x14ac:dyDescent="0.25">
      <c r="A44" s="10"/>
      <c r="B44" s="11"/>
      <c r="C44" s="10"/>
      <c r="E44" s="14"/>
    </row>
    <row r="45" spans="1:5" s="8" customFormat="1" ht="42" customHeight="1" x14ac:dyDescent="0.25">
      <c r="A45" s="10"/>
      <c r="B45" s="11"/>
      <c r="C45" s="10"/>
      <c r="E45" s="14"/>
    </row>
    <row r="46" spans="1:5" s="8" customFormat="1" ht="42" customHeight="1" x14ac:dyDescent="0.25">
      <c r="A46" s="10"/>
      <c r="B46" s="11"/>
      <c r="C46" s="10"/>
      <c r="E46" s="14"/>
    </row>
    <row r="47" spans="1:5" s="8" customFormat="1" ht="42" customHeight="1" x14ac:dyDescent="0.25">
      <c r="A47" s="10"/>
      <c r="B47" s="11"/>
      <c r="C47" s="10"/>
      <c r="E47" s="14"/>
    </row>
    <row r="48" spans="1:5" s="8" customFormat="1" ht="42" customHeight="1" x14ac:dyDescent="0.25">
      <c r="A48" s="10"/>
      <c r="B48" s="11"/>
      <c r="C48" s="10"/>
      <c r="E48" s="14"/>
    </row>
  </sheetData>
  <autoFilter ref="A3:D3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2022-07-26T09:29:41Z</dcterms:modified>
</cp:coreProperties>
</file>