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 tabRatio="734"/>
  </bookViews>
  <sheets>
    <sheet name="ОО" sheetId="1" r:id="rId1"/>
  </sheets>
  <definedNames>
    <definedName name="_xlnm._FilterDatabase" localSheetId="0" hidden="1">ОО!$A$3:$D$272</definedName>
  </definedNames>
  <calcPr calcId="152511"/>
</workbook>
</file>

<file path=xl/calcChain.xml><?xml version="1.0" encoding="utf-8"?>
<calcChain xmlns="http://schemas.openxmlformats.org/spreadsheetml/2006/main">
  <c r="I273" i="1" l="1"/>
  <c r="G273" i="1"/>
  <c r="AK5" i="1" l="1"/>
  <c r="AK6" i="1"/>
  <c r="AK7" i="1"/>
  <c r="AK8" i="1"/>
  <c r="AK9" i="1"/>
  <c r="AK10" i="1"/>
  <c r="AK11" i="1"/>
  <c r="AK12" i="1"/>
  <c r="AK30" i="1"/>
  <c r="AK13" i="1"/>
  <c r="AK14" i="1"/>
  <c r="AK15" i="1"/>
  <c r="AK16" i="1"/>
  <c r="AK17" i="1"/>
  <c r="AK18" i="1"/>
  <c r="AM18" i="1" s="1"/>
  <c r="AK19" i="1"/>
  <c r="AK20" i="1"/>
  <c r="AK21" i="1"/>
  <c r="AK22" i="1"/>
  <c r="AK23" i="1"/>
  <c r="AK24" i="1"/>
  <c r="AK25" i="1"/>
  <c r="AK26" i="1"/>
  <c r="AK27" i="1"/>
  <c r="AK28" i="1"/>
  <c r="AK31" i="1"/>
  <c r="AK7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29" i="1"/>
  <c r="AK60" i="1"/>
  <c r="AK61" i="1"/>
  <c r="AK62" i="1"/>
  <c r="AK63" i="1"/>
  <c r="AK72" i="1"/>
  <c r="AK73" i="1"/>
  <c r="AK140" i="1"/>
  <c r="AK74" i="1"/>
  <c r="AM74" i="1" s="1"/>
  <c r="AK64" i="1"/>
  <c r="AK75" i="1"/>
  <c r="AK76" i="1"/>
  <c r="AK77" i="1"/>
  <c r="AK78" i="1"/>
  <c r="AK79" i="1"/>
  <c r="AK80" i="1"/>
  <c r="AK81" i="1"/>
  <c r="AK82" i="1"/>
  <c r="AK83" i="1"/>
  <c r="AK84" i="1"/>
  <c r="AM84" i="1" s="1"/>
  <c r="AK85" i="1"/>
  <c r="AM85" i="1" s="1"/>
  <c r="AK86" i="1"/>
  <c r="AK87" i="1"/>
  <c r="AK88" i="1"/>
  <c r="AK89" i="1"/>
  <c r="AM89" i="1" s="1"/>
  <c r="AK90" i="1"/>
  <c r="AK91" i="1"/>
  <c r="AK92" i="1"/>
  <c r="AK93" i="1"/>
  <c r="AM93" i="1" s="1"/>
  <c r="AK94" i="1"/>
  <c r="AK95" i="1"/>
  <c r="AK96" i="1"/>
  <c r="AK97" i="1"/>
  <c r="AM97" i="1" s="1"/>
  <c r="AK98" i="1"/>
  <c r="AK99" i="1"/>
  <c r="AK100" i="1"/>
  <c r="AK101" i="1"/>
  <c r="AK102" i="1"/>
  <c r="AK103" i="1"/>
  <c r="AK104" i="1"/>
  <c r="AK105" i="1"/>
  <c r="AM105" i="1" s="1"/>
  <c r="AK106" i="1"/>
  <c r="AK107" i="1"/>
  <c r="AK108" i="1"/>
  <c r="AK109" i="1"/>
  <c r="AK110" i="1"/>
  <c r="AK111" i="1"/>
  <c r="AK112" i="1"/>
  <c r="AK113" i="1"/>
  <c r="AK114" i="1"/>
  <c r="AK115" i="1"/>
  <c r="AK65" i="1"/>
  <c r="AK116" i="1"/>
  <c r="AK66" i="1"/>
  <c r="AK117" i="1"/>
  <c r="AK67" i="1"/>
  <c r="AK68" i="1"/>
  <c r="AM68" i="1" s="1"/>
  <c r="AK69" i="1"/>
  <c r="AK70" i="1"/>
  <c r="AK118" i="1"/>
  <c r="AK119" i="1"/>
  <c r="AK120" i="1"/>
  <c r="AK121" i="1"/>
  <c r="AK122" i="1"/>
  <c r="AK123" i="1"/>
  <c r="AM123" i="1" s="1"/>
  <c r="AK124" i="1"/>
  <c r="AK125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M162" i="1" s="1"/>
  <c r="AK163" i="1"/>
  <c r="AK164" i="1"/>
  <c r="AK126" i="1"/>
  <c r="AK165" i="1"/>
  <c r="AK127" i="1"/>
  <c r="AK128" i="1"/>
  <c r="AK129" i="1"/>
  <c r="AK130" i="1"/>
  <c r="AK131" i="1"/>
  <c r="AK166" i="1"/>
  <c r="AK167" i="1"/>
  <c r="AM167" i="1" s="1"/>
  <c r="AK168" i="1"/>
  <c r="AK169" i="1"/>
  <c r="AK132" i="1"/>
  <c r="AK133" i="1"/>
  <c r="AK134" i="1"/>
  <c r="AK170" i="1"/>
  <c r="AK171" i="1"/>
  <c r="AK172" i="1"/>
  <c r="AK173" i="1"/>
  <c r="AK174" i="1"/>
  <c r="AK175" i="1"/>
  <c r="AK176" i="1"/>
  <c r="AK194" i="1"/>
  <c r="AM194" i="1" s="1"/>
  <c r="AK195" i="1"/>
  <c r="AK196" i="1"/>
  <c r="AK177" i="1"/>
  <c r="AK197" i="1"/>
  <c r="AK178" i="1"/>
  <c r="AK198" i="1"/>
  <c r="AK199" i="1"/>
  <c r="AK200" i="1"/>
  <c r="AM200" i="1" s="1"/>
  <c r="AK201" i="1"/>
  <c r="AK202" i="1"/>
  <c r="AK203" i="1"/>
  <c r="AK204" i="1"/>
  <c r="AM204" i="1" s="1"/>
  <c r="AK205" i="1"/>
  <c r="AK206" i="1"/>
  <c r="AK207" i="1"/>
  <c r="AK208" i="1"/>
  <c r="AM208" i="1" s="1"/>
  <c r="AK209" i="1"/>
  <c r="AK179" i="1"/>
  <c r="AK210" i="1"/>
  <c r="AK211" i="1"/>
  <c r="AK212" i="1"/>
  <c r="AK213" i="1"/>
  <c r="AK135" i="1"/>
  <c r="AK180" i="1"/>
  <c r="AK136" i="1"/>
  <c r="AK214" i="1"/>
  <c r="AK215" i="1"/>
  <c r="AK181" i="1"/>
  <c r="AK137" i="1"/>
  <c r="AK138" i="1"/>
  <c r="AK236" i="1"/>
  <c r="AK237" i="1"/>
  <c r="AK216" i="1"/>
  <c r="AK217" i="1"/>
  <c r="AK182" i="1"/>
  <c r="AK183" i="1"/>
  <c r="AM183" i="1" s="1"/>
  <c r="AK218" i="1"/>
  <c r="AK219" i="1"/>
  <c r="AK184" i="1"/>
  <c r="AK220" i="1"/>
  <c r="AM220" i="1" s="1"/>
  <c r="AK240" i="1"/>
  <c r="AK238" i="1"/>
  <c r="AK221" i="1"/>
  <c r="AK241" i="1"/>
  <c r="AK222" i="1"/>
  <c r="AK239" i="1"/>
  <c r="AK242" i="1"/>
  <c r="AK243" i="1"/>
  <c r="AK223" i="1"/>
  <c r="AK185" i="1"/>
  <c r="AK186" i="1"/>
  <c r="AK187" i="1"/>
  <c r="AK188" i="1"/>
  <c r="AK189" i="1"/>
  <c r="AK244" i="1"/>
  <c r="AK245" i="1"/>
  <c r="AM245" i="1" s="1"/>
  <c r="AK246" i="1"/>
  <c r="AK247" i="1"/>
  <c r="AK248" i="1"/>
  <c r="AK249" i="1"/>
  <c r="AM249" i="1" s="1"/>
  <c r="AK224" i="1"/>
  <c r="AK190" i="1"/>
  <c r="AK225" i="1"/>
  <c r="AK250" i="1"/>
  <c r="AK226" i="1"/>
  <c r="AK227" i="1"/>
  <c r="AK228" i="1"/>
  <c r="AK191" i="1"/>
  <c r="AK266" i="1"/>
  <c r="AK267" i="1"/>
  <c r="AK251" i="1"/>
  <c r="AK252" i="1"/>
  <c r="AK268" i="1"/>
  <c r="AK269" i="1"/>
  <c r="AK270" i="1"/>
  <c r="AK229" i="1"/>
  <c r="AK253" i="1"/>
  <c r="AK254" i="1"/>
  <c r="AK230" i="1"/>
  <c r="AK231" i="1"/>
  <c r="AK255" i="1"/>
  <c r="AK256" i="1"/>
  <c r="AK271" i="1"/>
  <c r="AK257" i="1"/>
  <c r="AK272" i="1"/>
  <c r="AK258" i="1"/>
  <c r="AK232" i="1"/>
  <c r="AK233" i="1"/>
  <c r="AK139" i="1"/>
  <c r="AK234" i="1"/>
  <c r="AK259" i="1"/>
  <c r="AM259" i="1" s="1"/>
  <c r="AK260" i="1"/>
  <c r="AK261" i="1"/>
  <c r="AK192" i="1"/>
  <c r="AK262" i="1"/>
  <c r="AK235" i="1"/>
  <c r="AM235" i="1" s="1"/>
  <c r="AK263" i="1"/>
  <c r="AK264" i="1"/>
  <c r="AK193" i="1"/>
  <c r="AK265" i="1"/>
  <c r="AM265" i="1" s="1"/>
  <c r="AK4" i="1"/>
  <c r="AM273" i="1"/>
  <c r="AM274" i="1"/>
  <c r="AL176" i="1"/>
  <c r="AM176" i="1" s="1"/>
  <c r="AL266" i="1"/>
  <c r="AL220" i="1"/>
  <c r="AL267" i="1"/>
  <c r="AL262" i="1"/>
  <c r="AM262" i="1" s="1"/>
  <c r="AL251" i="1"/>
  <c r="AL194" i="1"/>
  <c r="AL141" i="1"/>
  <c r="AL234" i="1"/>
  <c r="AL252" i="1"/>
  <c r="AL195" i="1"/>
  <c r="AM195" i="1" s="1"/>
  <c r="AL31" i="1"/>
  <c r="AL196" i="1"/>
  <c r="AM196" i="1" s="1"/>
  <c r="AL268" i="1"/>
  <c r="AL235" i="1"/>
  <c r="AL240" i="1"/>
  <c r="AL263" i="1"/>
  <c r="AL269" i="1"/>
  <c r="AL265" i="1"/>
  <c r="AL238" i="1"/>
  <c r="AL177" i="1"/>
  <c r="AM177" i="1" s="1"/>
  <c r="AL221" i="1"/>
  <c r="AL72" i="1"/>
  <c r="AL241" i="1"/>
  <c r="AL197" i="1"/>
  <c r="AL222" i="1"/>
  <c r="AL270" i="1"/>
  <c r="AL229" i="1"/>
  <c r="AL73" i="1"/>
  <c r="AM73" i="1" s="1"/>
  <c r="AL253" i="1"/>
  <c r="AL254" i="1"/>
  <c r="AL142" i="1"/>
  <c r="AL230" i="1"/>
  <c r="AL264" i="1"/>
  <c r="AL12" i="1"/>
  <c r="AL30" i="1"/>
  <c r="AL140" i="1"/>
  <c r="AM140" i="1" s="1"/>
  <c r="AL4" i="1"/>
  <c r="AL71" i="1"/>
  <c r="AL239" i="1"/>
  <c r="AL178" i="1"/>
  <c r="AL32" i="1"/>
  <c r="AL74" i="1"/>
  <c r="AL242" i="1"/>
  <c r="AL243" i="1"/>
  <c r="AL5" i="1"/>
  <c r="AL64" i="1"/>
  <c r="AM64" i="1" s="1"/>
  <c r="AL198" i="1"/>
  <c r="AL75" i="1"/>
  <c r="AM75" i="1" s="1"/>
  <c r="AL199" i="1"/>
  <c r="AL259" i="1"/>
  <c r="AL231" i="1"/>
  <c r="AL255" i="1"/>
  <c r="AM255" i="1" s="1"/>
  <c r="AL13" i="1"/>
  <c r="AL14" i="1"/>
  <c r="AL6" i="1"/>
  <c r="AL33" i="1"/>
  <c r="AM33" i="1" s="1"/>
  <c r="AL143" i="1"/>
  <c r="AL200" i="1"/>
  <c r="AL223" i="1"/>
  <c r="AL144" i="1"/>
  <c r="AM144" i="1" s="1"/>
  <c r="AL201" i="1"/>
  <c r="AL202" i="1"/>
  <c r="AM202" i="1" s="1"/>
  <c r="AL185" i="1"/>
  <c r="AL186" i="1"/>
  <c r="AL256" i="1"/>
  <c r="AL145" i="1"/>
  <c r="AL187" i="1"/>
  <c r="AL271" i="1"/>
  <c r="AL146" i="1"/>
  <c r="AL34" i="1"/>
  <c r="AM34" i="1" s="1"/>
  <c r="AL35" i="1"/>
  <c r="AL76" i="1"/>
  <c r="AM76" i="1" s="1"/>
  <c r="AL147" i="1"/>
  <c r="AL188" i="1"/>
  <c r="AL203" i="1"/>
  <c r="AL36" i="1"/>
  <c r="AL77" i="1"/>
  <c r="AL189" i="1"/>
  <c r="AL260" i="1"/>
  <c r="AL244" i="1"/>
  <c r="AM244" i="1" s="1"/>
  <c r="AL37" i="1"/>
  <c r="AL38" i="1"/>
  <c r="AL15" i="1"/>
  <c r="AL78" i="1"/>
  <c r="AM78" i="1" s="1"/>
  <c r="AL79" i="1"/>
  <c r="AL245" i="1"/>
  <c r="AL257" i="1"/>
  <c r="AL39" i="1"/>
  <c r="AM39" i="1" s="1"/>
  <c r="AL80" i="1"/>
  <c r="AL204" i="1"/>
  <c r="AL205" i="1"/>
  <c r="AL206" i="1"/>
  <c r="AM206" i="1" s="1"/>
  <c r="AL207" i="1"/>
  <c r="AL208" i="1"/>
  <c r="AL81" i="1"/>
  <c r="AL82" i="1"/>
  <c r="AM82" i="1" s="1"/>
  <c r="AL83" i="1"/>
  <c r="AL84" i="1"/>
  <c r="AL246" i="1"/>
  <c r="AL148" i="1"/>
  <c r="AM148" i="1" s="1"/>
  <c r="AL40" i="1"/>
  <c r="AL85" i="1"/>
  <c r="AL209" i="1"/>
  <c r="AL179" i="1"/>
  <c r="AL247" i="1"/>
  <c r="AL248" i="1"/>
  <c r="AL210" i="1"/>
  <c r="AL86" i="1"/>
  <c r="AM86" i="1" s="1"/>
  <c r="AL149" i="1"/>
  <c r="AL249" i="1"/>
  <c r="AL272" i="1"/>
  <c r="AL211" i="1"/>
  <c r="AL150" i="1"/>
  <c r="AL16" i="1"/>
  <c r="AL87" i="1"/>
  <c r="AL7" i="1"/>
  <c r="AM7" i="1" s="1"/>
  <c r="AL88" i="1"/>
  <c r="AL89" i="1"/>
  <c r="AL41" i="1"/>
  <c r="AL212" i="1"/>
  <c r="AL224" i="1"/>
  <c r="AL258" i="1"/>
  <c r="AM258" i="1" s="1"/>
  <c r="AL193" i="1"/>
  <c r="AL190" i="1"/>
  <c r="AM190" i="1" s="1"/>
  <c r="AL213" i="1"/>
  <c r="AL135" i="1"/>
  <c r="AL90" i="1"/>
  <c r="AL232" i="1"/>
  <c r="AM232" i="1" s="1"/>
  <c r="AL225" i="1"/>
  <c r="AL261" i="1"/>
  <c r="AM261" i="1" s="1"/>
  <c r="AL151" i="1"/>
  <c r="AL152" i="1"/>
  <c r="AM152" i="1" s="1"/>
  <c r="AL153" i="1"/>
  <c r="AL17" i="1"/>
  <c r="AL154" i="1"/>
  <c r="AL91" i="1"/>
  <c r="AM91" i="1" s="1"/>
  <c r="AL92" i="1"/>
  <c r="AL93" i="1"/>
  <c r="AL94" i="1"/>
  <c r="AL180" i="1"/>
  <c r="AL136" i="1"/>
  <c r="AL95" i="1"/>
  <c r="AL42" i="1"/>
  <c r="AL250" i="1"/>
  <c r="AL155" i="1"/>
  <c r="AL214" i="1"/>
  <c r="AM214" i="1" s="1"/>
  <c r="AL96" i="1"/>
  <c r="AL156" i="1"/>
  <c r="AM156" i="1" s="1"/>
  <c r="AL215" i="1"/>
  <c r="AL157" i="1"/>
  <c r="AL181" i="1"/>
  <c r="AL158" i="1"/>
  <c r="AL159" i="1"/>
  <c r="AL97" i="1"/>
  <c r="AL98" i="1"/>
  <c r="AL233" i="1"/>
  <c r="AL226" i="1"/>
  <c r="AL18" i="1"/>
  <c r="AL160" i="1"/>
  <c r="AL161" i="1"/>
  <c r="AM161" i="1" s="1"/>
  <c r="AL99" i="1"/>
  <c r="AL162" i="1"/>
  <c r="AL19" i="1"/>
  <c r="AL227" i="1"/>
  <c r="AM227" i="1" s="1"/>
  <c r="AL192" i="1"/>
  <c r="AL139" i="1"/>
  <c r="AL43" i="1"/>
  <c r="AL137" i="1"/>
  <c r="AL100" i="1"/>
  <c r="AL138" i="1"/>
  <c r="AL228" i="1"/>
  <c r="AL163" i="1"/>
  <c r="AM163" i="1" s="1"/>
  <c r="AL20" i="1"/>
  <c r="AL101" i="1"/>
  <c r="AL21" i="1"/>
  <c r="AL102" i="1"/>
  <c r="AM102" i="1" s="1"/>
  <c r="AL44" i="1"/>
  <c r="AL45" i="1"/>
  <c r="AL22" i="1"/>
  <c r="AL236" i="1"/>
  <c r="AM236" i="1" s="1"/>
  <c r="AL237" i="1"/>
  <c r="AL103" i="1"/>
  <c r="AM103" i="1" s="1"/>
  <c r="AL104" i="1"/>
  <c r="AL8" i="1"/>
  <c r="AL46" i="1"/>
  <c r="AL105" i="1"/>
  <c r="AL106" i="1"/>
  <c r="AL107" i="1"/>
  <c r="AM107" i="1" s="1"/>
  <c r="AL216" i="1"/>
  <c r="AL9" i="1"/>
  <c r="AL108" i="1"/>
  <c r="AL23" i="1"/>
  <c r="AL109" i="1"/>
  <c r="AL164" i="1"/>
  <c r="AM164" i="1" s="1"/>
  <c r="AL47" i="1"/>
  <c r="AL48" i="1"/>
  <c r="AL110" i="1"/>
  <c r="AL49" i="1"/>
  <c r="AL126" i="1"/>
  <c r="AL217" i="1"/>
  <c r="AM217" i="1" s="1"/>
  <c r="AL111" i="1"/>
  <c r="AL24" i="1"/>
  <c r="AM24" i="1" s="1"/>
  <c r="AL112" i="1"/>
  <c r="AL50" i="1"/>
  <c r="AM50" i="1" s="1"/>
  <c r="AL113" i="1"/>
  <c r="AL114" i="1"/>
  <c r="AL115" i="1"/>
  <c r="AL51" i="1"/>
  <c r="AM51" i="1" s="1"/>
  <c r="AL165" i="1"/>
  <c r="AL65" i="1"/>
  <c r="AL116" i="1"/>
  <c r="AL52" i="1"/>
  <c r="AL66" i="1"/>
  <c r="AL53" i="1"/>
  <c r="AL10" i="1"/>
  <c r="AL54" i="1"/>
  <c r="AM54" i="1" s="1"/>
  <c r="AL117" i="1"/>
  <c r="AL25" i="1"/>
  <c r="AM25" i="1" s="1"/>
  <c r="AL26" i="1"/>
  <c r="AL127" i="1"/>
  <c r="AM127" i="1" s="1"/>
  <c r="AL182" i="1"/>
  <c r="AL183" i="1"/>
  <c r="AL128" i="1"/>
  <c r="AL67" i="1"/>
  <c r="AM67" i="1" s="1"/>
  <c r="AL129" i="1"/>
  <c r="AL68" i="1"/>
  <c r="AL55" i="1"/>
  <c r="AL130" i="1"/>
  <c r="AL69" i="1"/>
  <c r="AL131" i="1"/>
  <c r="AM131" i="1" s="1"/>
  <c r="AL70" i="1"/>
  <c r="AL166" i="1"/>
  <c r="AM166" i="1" s="1"/>
  <c r="AL191" i="1"/>
  <c r="AL218" i="1"/>
  <c r="AL219" i="1"/>
  <c r="AL184" i="1"/>
  <c r="AM184" i="1" s="1"/>
  <c r="AL118" i="1"/>
  <c r="AL167" i="1"/>
  <c r="AL56" i="1"/>
  <c r="AL168" i="1"/>
  <c r="AL169" i="1"/>
  <c r="AL132" i="1"/>
  <c r="AM132" i="1" s="1"/>
  <c r="AL133" i="1"/>
  <c r="AL119" i="1"/>
  <c r="AL134" i="1"/>
  <c r="AL120" i="1"/>
  <c r="AL57" i="1"/>
  <c r="AL121" i="1"/>
  <c r="AM121" i="1" s="1"/>
  <c r="AL58" i="1"/>
  <c r="AL170" i="1"/>
  <c r="AM170" i="1" s="1"/>
  <c r="AL171" i="1"/>
  <c r="AL172" i="1"/>
  <c r="AM172" i="1" s="1"/>
  <c r="AL59" i="1"/>
  <c r="AL29" i="1"/>
  <c r="AL60" i="1"/>
  <c r="AL173" i="1"/>
  <c r="AL122" i="1"/>
  <c r="AL123" i="1"/>
  <c r="AL27" i="1"/>
  <c r="AL61" i="1"/>
  <c r="AM61" i="1" s="1"/>
  <c r="AL124" i="1"/>
  <c r="AL174" i="1"/>
  <c r="AL28" i="1"/>
  <c r="AL62" i="1"/>
  <c r="AM62" i="1" s="1"/>
  <c r="AL125" i="1"/>
  <c r="AL63" i="1"/>
  <c r="AL175" i="1"/>
  <c r="AL11" i="1"/>
  <c r="AM72" i="1"/>
  <c r="AM145" i="1"/>
  <c r="AM188" i="1"/>
  <c r="AM38" i="1"/>
  <c r="AM16" i="1"/>
  <c r="AM17" i="1"/>
  <c r="AM95" i="1"/>
  <c r="AM45" i="1"/>
  <c r="AM9" i="1"/>
  <c r="AM49" i="1"/>
  <c r="AM114" i="1"/>
  <c r="AM53" i="1"/>
  <c r="AM218" i="1"/>
  <c r="AM120" i="1"/>
  <c r="AM14" i="1" l="1"/>
  <c r="AM71" i="1"/>
  <c r="AM189" i="1"/>
  <c r="AM138" i="1"/>
  <c r="AM179" i="1"/>
  <c r="AM130" i="1"/>
  <c r="AM230" i="1"/>
  <c r="AM254" i="1"/>
  <c r="AM135" i="1"/>
  <c r="AM186" i="1"/>
  <c r="AM65" i="1"/>
  <c r="AM119" i="1"/>
  <c r="AM101" i="1"/>
  <c r="AM63" i="1"/>
  <c r="AM29" i="1"/>
  <c r="AM52" i="1"/>
  <c r="AM48" i="1"/>
  <c r="AM36" i="1"/>
  <c r="AM12" i="1"/>
  <c r="AM271" i="1"/>
  <c r="AM270" i="1"/>
  <c r="AM248" i="1"/>
  <c r="AM157" i="1"/>
  <c r="AM243" i="1"/>
  <c r="AM180" i="1"/>
  <c r="AM211" i="1"/>
  <c r="AM23" i="1"/>
  <c r="AM234" i="1"/>
  <c r="AM233" i="1"/>
  <c r="AM250" i="1"/>
  <c r="AM197" i="1"/>
  <c r="AM173" i="1"/>
  <c r="AM168" i="1"/>
  <c r="AM158" i="1"/>
  <c r="AM8" i="1"/>
  <c r="AM263" i="1"/>
  <c r="AM139" i="1"/>
  <c r="AM137" i="1"/>
  <c r="AM212" i="1"/>
  <c r="AM178" i="1"/>
  <c r="AM174" i="1"/>
  <c r="AM175" i="1"/>
  <c r="AM28" i="1"/>
  <c r="AM27" i="1"/>
  <c r="AM60" i="1"/>
  <c r="AM171" i="1"/>
  <c r="AM57" i="1"/>
  <c r="AM133" i="1"/>
  <c r="AM56" i="1"/>
  <c r="AM219" i="1"/>
  <c r="AM70" i="1"/>
  <c r="AM55" i="1"/>
  <c r="AM128" i="1"/>
  <c r="AM26" i="1"/>
  <c r="AM10" i="1"/>
  <c r="AM116" i="1"/>
  <c r="AM115" i="1"/>
  <c r="AM112" i="1"/>
  <c r="AM126" i="1"/>
  <c r="AM47" i="1"/>
  <c r="AM108" i="1"/>
  <c r="AM106" i="1"/>
  <c r="AM104" i="1"/>
  <c r="AM22" i="1"/>
  <c r="AM21" i="1"/>
  <c r="AM228" i="1"/>
  <c r="AM43" i="1"/>
  <c r="AM19" i="1"/>
  <c r="AM160" i="1"/>
  <c r="AM98" i="1"/>
  <c r="AM181" i="1"/>
  <c r="AM96" i="1"/>
  <c r="AM42" i="1"/>
  <c r="AM94" i="1"/>
  <c r="AM154" i="1"/>
  <c r="AM151" i="1"/>
  <c r="AM90" i="1"/>
  <c r="AM193" i="1"/>
  <c r="AM41" i="1"/>
  <c r="AM87" i="1"/>
  <c r="AM272" i="1"/>
  <c r="AM210" i="1"/>
  <c r="AM209" i="1"/>
  <c r="AM246" i="1"/>
  <c r="AM81" i="1"/>
  <c r="AM205" i="1"/>
  <c r="AM257" i="1"/>
  <c r="AM15" i="1"/>
  <c r="AM260" i="1"/>
  <c r="AM203" i="1"/>
  <c r="AM35" i="1"/>
  <c r="AM187" i="1"/>
  <c r="AM185" i="1"/>
  <c r="AM223" i="1"/>
  <c r="AM6" i="1"/>
  <c r="AM231" i="1"/>
  <c r="AM198" i="1"/>
  <c r="AM242" i="1"/>
  <c r="AM239" i="1"/>
  <c r="AM30" i="1"/>
  <c r="AM142" i="1"/>
  <c r="AM229" i="1"/>
  <c r="AM241" i="1"/>
  <c r="AM238" i="1"/>
  <c r="AM240" i="1"/>
  <c r="AM31" i="1"/>
  <c r="AM141" i="1"/>
  <c r="AM267" i="1"/>
  <c r="AM125" i="1"/>
  <c r="AM124" i="1"/>
  <c r="AM122" i="1"/>
  <c r="AM59" i="1"/>
  <c r="AM58" i="1"/>
  <c r="AM134" i="1"/>
  <c r="AM169" i="1"/>
  <c r="AM118" i="1"/>
  <c r="AM191" i="1"/>
  <c r="AM69" i="1"/>
  <c r="AM129" i="1"/>
  <c r="AM182" i="1"/>
  <c r="AM117" i="1"/>
  <c r="AM66" i="1"/>
  <c r="AM165" i="1"/>
  <c r="AM113" i="1"/>
  <c r="AM111" i="1"/>
  <c r="AM110" i="1"/>
  <c r="AM109" i="1"/>
  <c r="AM216" i="1"/>
  <c r="AM46" i="1"/>
  <c r="AM237" i="1"/>
  <c r="AM44" i="1"/>
  <c r="AM20" i="1"/>
  <c r="AM100" i="1"/>
  <c r="AM192" i="1"/>
  <c r="AM99" i="1"/>
  <c r="AM226" i="1"/>
  <c r="AM159" i="1"/>
  <c r="AM215" i="1"/>
  <c r="AM155" i="1"/>
  <c r="AM136" i="1"/>
  <c r="AM92" i="1"/>
  <c r="AM153" i="1"/>
  <c r="AM225" i="1"/>
  <c r="AM213" i="1"/>
  <c r="AM224" i="1"/>
  <c r="AM88" i="1"/>
  <c r="AM150" i="1"/>
  <c r="AM149" i="1"/>
  <c r="AM247" i="1"/>
  <c r="AM40" i="1"/>
  <c r="AM83" i="1"/>
  <c r="AM207" i="1"/>
  <c r="AM80" i="1"/>
  <c r="AM79" i="1"/>
  <c r="AM37" i="1"/>
  <c r="AM77" i="1"/>
  <c r="AM147" i="1"/>
  <c r="AM146" i="1"/>
  <c r="AM256" i="1"/>
  <c r="AM201" i="1"/>
  <c r="AM143" i="1"/>
  <c r="AM13" i="1"/>
  <c r="AM199" i="1"/>
  <c r="AM5" i="1"/>
  <c r="AM32" i="1"/>
  <c r="AM4" i="1"/>
  <c r="AM264" i="1"/>
  <c r="AM253" i="1"/>
  <c r="AM222" i="1"/>
  <c r="AM221" i="1"/>
  <c r="AM269" i="1"/>
  <c r="AM268" i="1"/>
  <c r="AM252" i="1"/>
  <c r="AM251" i="1"/>
  <c r="AM266" i="1"/>
  <c r="AM11" i="1"/>
  <c r="Y273" i="1"/>
  <c r="Y274" i="1" s="1"/>
  <c r="AG273" i="1" l="1"/>
  <c r="AG274" i="1" s="1"/>
  <c r="F273" i="1" l="1"/>
  <c r="F274" i="1" s="1"/>
  <c r="G274" i="1"/>
  <c r="H273" i="1"/>
  <c r="H274" i="1" s="1"/>
  <c r="I274" i="1"/>
  <c r="J273" i="1"/>
  <c r="J274" i="1" s="1"/>
  <c r="K273" i="1"/>
  <c r="K274" i="1" s="1"/>
  <c r="L273" i="1"/>
  <c r="L274" i="1" s="1"/>
  <c r="M273" i="1"/>
  <c r="M274" i="1" s="1"/>
  <c r="N273" i="1"/>
  <c r="N274" i="1" s="1"/>
  <c r="O273" i="1"/>
  <c r="O274" i="1" s="1"/>
  <c r="P273" i="1"/>
  <c r="P274" i="1" s="1"/>
  <c r="Q273" i="1"/>
  <c r="Q274" i="1" s="1"/>
  <c r="R273" i="1"/>
  <c r="R274" i="1" s="1"/>
  <c r="S273" i="1"/>
  <c r="S274" i="1" s="1"/>
  <c r="T273" i="1"/>
  <c r="T274" i="1" s="1"/>
  <c r="U273" i="1"/>
  <c r="U274" i="1" s="1"/>
  <c r="V273" i="1"/>
  <c r="V274" i="1" s="1"/>
  <c r="W273" i="1"/>
  <c r="W274" i="1" s="1"/>
  <c r="X273" i="1"/>
  <c r="X274" i="1" s="1"/>
  <c r="Z273" i="1"/>
  <c r="Z274" i="1" s="1"/>
  <c r="AA273" i="1"/>
  <c r="AA274" i="1" s="1"/>
  <c r="AB273" i="1"/>
  <c r="AB274" i="1" s="1"/>
  <c r="AC273" i="1"/>
  <c r="AC274" i="1" s="1"/>
  <c r="AD273" i="1"/>
  <c r="AD274" i="1" s="1"/>
  <c r="AE273" i="1"/>
  <c r="AE274" i="1" s="1"/>
  <c r="AF273" i="1"/>
  <c r="AF274" i="1" s="1"/>
  <c r="AH273" i="1"/>
  <c r="AH274" i="1" s="1"/>
  <c r="AI273" i="1"/>
  <c r="AI274" i="1" s="1"/>
  <c r="AJ273" i="1"/>
  <c r="AJ274" i="1" s="1"/>
  <c r="E273" i="1"/>
  <c r="E274" i="1" s="1"/>
</calcChain>
</file>

<file path=xl/sharedStrings.xml><?xml version="1.0" encoding="utf-8"?>
<sst xmlns="http://schemas.openxmlformats.org/spreadsheetml/2006/main" count="852" uniqueCount="611">
  <si>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</si>
  <si>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</si>
  <si>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</si>
  <si>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</si>
  <si>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Захаровский </t>
  </si>
  <si>
    <t xml:space="preserve">Клепиковский </t>
  </si>
  <si>
    <t>Муниципальное общеобразовательное учреждение Тумская средняя общеобразовательная школа № 46</t>
  </si>
  <si>
    <t>МОУ Тумская СОШ № 46</t>
  </si>
  <si>
    <t xml:space="preserve">Милославский </t>
  </si>
  <si>
    <t>МОУ "Милославская школа"</t>
  </si>
  <si>
    <t>МОУ "Чернавская школа"</t>
  </si>
  <si>
    <t>МОУ "Кочуровская школа"</t>
  </si>
  <si>
    <t>МОУ "Центральная школа"</t>
  </si>
  <si>
    <t>МОУ "Липяговская школа"</t>
  </si>
  <si>
    <t>МОУ "Павловская школа"</t>
  </si>
  <si>
    <t>МОУ "Октябрьская школа"</t>
  </si>
  <si>
    <t>МОУ "Больше - Подовеченская школа"</t>
  </si>
  <si>
    <t>Путятинский</t>
  </si>
  <si>
    <t>"МОУ Путятинская СОШ"</t>
  </si>
  <si>
    <t>"МОУ Песоченская СОШ им.А.И.Кошелева"</t>
  </si>
  <si>
    <t>МОУ "Береговская ООШ"</t>
  </si>
  <si>
    <t>МОУ "Карабухинская ООШ"</t>
  </si>
  <si>
    <t>МОУ "Ново-Деревенская ООШ"</t>
  </si>
  <si>
    <t xml:space="preserve">Рыбновский </t>
  </si>
  <si>
    <t>Муниципальное бюджетное общеобразовательное учреждение "Рыбновская средняя школа"</t>
  </si>
  <si>
    <t>МБОУ "Рыбновская средняя школа №1"</t>
  </si>
  <si>
    <t>Муниципальное бюджетное общеобразовательное учреждение "Рыбновская  средняя  школа  №2"</t>
  </si>
  <si>
    <t>МБОУ "Рыбновская  СШ №2"</t>
  </si>
  <si>
    <t>Муниципальное бюджетное общеобразовательное учреждение "Рыбновская  средняя  школа  №4"</t>
  </si>
  <si>
    <t>МБОУ "Рыбновская  СШ №4"</t>
  </si>
  <si>
    <t>Муниципальное бюджетное общеобразовательное учреждение "Баграмовская средняя школа"</t>
  </si>
  <si>
    <t>МБОУ "Баграмовская СШ"</t>
  </si>
  <si>
    <t>Муниципальное бюджетное общеобразовательное учреждение "Высоковская средняя школа"</t>
  </si>
  <si>
    <t>МБОУ "Высоковская СШ"</t>
  </si>
  <si>
    <t>Муниципальное бюджетное общеобразовательное учреждение"Костинская средняя школа"</t>
  </si>
  <si>
    <t>МБОУ"Костинская СШ"</t>
  </si>
  <si>
    <t>Муниципальное бюджетное  общеобразовательное учреждение "Кузьминская средняя школа имени С.А.Есенина"</t>
  </si>
  <si>
    <t>МБОУ "Кузьминская СШ"</t>
  </si>
  <si>
    <t>Муниципальное бюджетное общеобрзовательное учреждение "Чурилковская средняя школа"</t>
  </si>
  <si>
    <t>МБОУ "Чурилковская СШ"</t>
  </si>
  <si>
    <t>Муниципальное бюджетное общеобразовательное учреждение "Батуринская основная школа"</t>
  </si>
  <si>
    <t>МБОУ "Батуринская ОШ"</t>
  </si>
  <si>
    <t>Муниципальное бюджетное общеобрзовательное учреждение "Перекальская основная  школа"</t>
  </si>
  <si>
    <t>МБОУ "Перекальская ОШ"</t>
  </si>
  <si>
    <t>Муниципальное бюджетное общеобразовательное учреждение "Пионерская основная школа"</t>
  </si>
  <si>
    <t>МБОУ "Пионерская ОШ"</t>
  </si>
  <si>
    <t xml:space="preserve">Кадомскимй </t>
  </si>
  <si>
    <t>Муниципальное общеобразовательное учреждение Кадомская средняя  школа имени С.Я. Батышева муниципального образования – Кадомский муниципальный район Рязанской области</t>
  </si>
  <si>
    <t>МОУ Кадомская СШ им. С.Я. Батышева</t>
  </si>
  <si>
    <t>Муниципальное общеобразовательное учреждение Котелинская школа Кадомского муниципального района Рязанской области</t>
  </si>
  <si>
    <t>МОУ Котелинская школа</t>
  </si>
  <si>
    <t>Муниципальное общеобразовательное учреждение Енкаевская школа Кадомского муниципального района Рязанской области</t>
  </si>
  <si>
    <t>МОУ Енкаевская школа</t>
  </si>
  <si>
    <t>Муниципальное общеобразовательное учреждение Кущапинская школа Кадомского муниципального района Рязанской области</t>
  </si>
  <si>
    <t>МОУ Кущапинская школа</t>
  </si>
  <si>
    <t xml:space="preserve">Кораблинский </t>
  </si>
  <si>
    <t xml:space="preserve">Ряжский </t>
  </si>
  <si>
    <t>Муниципальное общеобразовательное учреждение "Ряжская средняя школа № 1"</t>
  </si>
  <si>
    <t>МОУ "Ряжская средняя школа № 1"</t>
  </si>
  <si>
    <t>МОУ "Ряжская СШ№2"</t>
  </si>
  <si>
    <t>МОУ "Ряжская СШ № 3"</t>
  </si>
  <si>
    <t>Муниципальное общеобразовательное учреждение "Ряжская средняя школа №4"</t>
  </si>
  <si>
    <t>МОУ "Ряжская СШ №4"</t>
  </si>
  <si>
    <t xml:space="preserve">Сараевский </t>
  </si>
  <si>
    <t>Муниципальное образовательное учреждение Сараевская средняя общеобразовательная школа</t>
  </si>
  <si>
    <t>МОУ Сараевская СОШ</t>
  </si>
  <si>
    <t>Муниципальное бюджетное общеобразовательное учреждение "Алексеевская средняя общеобразовательная школа"</t>
  </si>
  <si>
    <t>МБОУ "Алексеевская СОШ"</t>
  </si>
  <si>
    <t>Муниципальное бюджетное общеобразовательное учреждение "Борецкая средняя общеобразовательная школа"</t>
  </si>
  <si>
    <t>МБОУ "Борецкая СОШ"</t>
  </si>
  <si>
    <t>Муниципальное образовательное учреждение Карл-Марксовская средняя общеобразовательная школа</t>
  </si>
  <si>
    <t>МОУ Карл-Марксовская СОШ</t>
  </si>
  <si>
    <t>Муниципальное бюджетное общеобразовательное учреждение Можарская средняя  школа Сараевского района Рязанской области</t>
  </si>
  <si>
    <t>МБОУ Можарская средняя школа</t>
  </si>
  <si>
    <t>Муниципальное образовательное учреждение Муравлянская средняя общеобразовательная школа</t>
  </si>
  <si>
    <t>МОУ Муравлянская СОШ</t>
  </si>
  <si>
    <t>Муниципальное бюджетное общеобразовательное учреждение Напольновская средняя школа Сараевского муниципального района Рязанской области</t>
  </si>
  <si>
    <t>МБОУ Напольновская средняя школа</t>
  </si>
  <si>
    <t>Муниципальное бюджетное общеобразовательное учреждение "Новобокинская средняя общеобразовательная школа"</t>
  </si>
  <si>
    <t>МБОУ "Новобокинская СОШ"</t>
  </si>
  <si>
    <t xml:space="preserve">Михайловский </t>
  </si>
  <si>
    <t>МОУ "Михайловская СОШ № 1"</t>
  </si>
  <si>
    <t>МОУ "Михайловская СОШ № 2"</t>
  </si>
  <si>
    <t>МОУ "Михайловская СОШ № 3"</t>
  </si>
  <si>
    <t>МОУ "Октябрьская СОШ № 2"</t>
  </si>
  <si>
    <t>МОУ "Виленская СОШ"</t>
  </si>
  <si>
    <t>МОУ "Голдинская СОШ"</t>
  </si>
  <si>
    <t>МОУ "Заревская СОШ"</t>
  </si>
  <si>
    <t>МОУ "Слободская СОШ"</t>
  </si>
  <si>
    <t>МОУ "Трепольская СОШ"</t>
  </si>
  <si>
    <t>МОУ "Чапаевская СОШ"</t>
  </si>
  <si>
    <t>МОУ "Поярковская СОШ"</t>
  </si>
  <si>
    <t>МОУ "Чуриковская ООШ"</t>
  </si>
  <si>
    <t xml:space="preserve">Скопинский </t>
  </si>
  <si>
    <t>МБОУ "Вослебовская СОШ"</t>
  </si>
  <si>
    <t>МБОУ "Горловская СОШ"</t>
  </si>
  <si>
    <t xml:space="preserve">МБОУ "Ильинская СОШ" </t>
  </si>
  <si>
    <t>Муниципальное бюджетное общеобразавательное учреждение "Корневская средняя общеобразовательная школа"Скопинского муниципального района Рязанской области</t>
  </si>
  <si>
    <t>МБОУ "Корневская СОШ"</t>
  </si>
  <si>
    <t>МБОУ "Мало-Шелемишевская СОШ"</t>
  </si>
  <si>
    <t>МБОУ "Павелецкая СОШ №1"</t>
  </si>
  <si>
    <t>МБОУ "Побединская СОШ"</t>
  </si>
  <si>
    <t>Муниципальное бюджетное общеобразовательное учреждение "Чулковская средняя общеобразовательная школа" Скопинского муниципального района Рязанской области</t>
  </si>
  <si>
    <t>МБОУ "Чулковская СОШ"</t>
  </si>
  <si>
    <t xml:space="preserve">Сасовский </t>
  </si>
  <si>
    <t>Муниципальное казённое общеобразовательное учреждение "Алешинская средняя школа"</t>
  </si>
  <si>
    <t>МКОУ "Алешинская СШ"</t>
  </si>
  <si>
    <t>Муниципальное казённое общеобразовательное учреждение "Батьковская основная школа"</t>
  </si>
  <si>
    <t>МКОУ "Батьковская ОШ"</t>
  </si>
  <si>
    <t>Муниципальное казённое общеобразовательное учреждение "Глядковская средняя школа"</t>
  </si>
  <si>
    <t>МКОУ "Глядковская СШ"</t>
  </si>
  <si>
    <t>Муниципальное казённое общеобразовательное учреждение "Демушкинская средняя школа"</t>
  </si>
  <si>
    <t>МКОУ "Демушкинская СШ"</t>
  </si>
  <si>
    <t>Муниципальное казённое общеобразовательное учреждение "Кустарёвская средняя школа"</t>
  </si>
  <si>
    <t>МКОУ "Кустарёвская СШ"</t>
  </si>
  <si>
    <t>Муниципальное казённое общеобразовательное учреждение "Любовниковская средняя школа"</t>
  </si>
  <si>
    <t>МКОУ "Любовниковская СШ"</t>
  </si>
  <si>
    <t>Муниципальное казённое общеобразовательное учреждение "Малостуденецкая средняя школа"</t>
  </si>
  <si>
    <t>МКОУ "Малостуденецкая СШ"</t>
  </si>
  <si>
    <t>Муниципальное казённое общеобразовательное учреждение "Придорожная средняя школа"им. А.С. Новикова-Прибоя</t>
  </si>
  <si>
    <t>МКОУ "Придорожная СШ"им. А.С. Новикова-Прибоя</t>
  </si>
  <si>
    <t>Муниципальное казённое общеобразовательное учреждение "Сотницынская средняя школа"</t>
  </si>
  <si>
    <t>МКОУ "Сотницынская СШ"</t>
  </si>
  <si>
    <t xml:space="preserve">Спасский </t>
  </si>
  <si>
    <t>МБОУ "Веретьинская сш"</t>
  </si>
  <si>
    <t xml:space="preserve">Муниципальное бюджетное общеобразовательное учреждение "Городковическая средняя школа" Спасского муниципального района Рязанской облласти
</t>
  </si>
  <si>
    <t xml:space="preserve">МБОУ "Городковическая СШ"
</t>
  </si>
  <si>
    <t>Муниципальное бюджетное общеобразовательное учреждение "Ижевская средняя общеобразовательная школа имени К.Э. Циолковского"Спасского муниципального района Рязанской области</t>
  </si>
  <si>
    <t>МБОУ "Ижевская СОШ им. К.Э. Циолковского"</t>
  </si>
  <si>
    <t>Муниципальное бюджетное общеобразовательное учреждение “Исадская средняя общеобразовательная школа” Спасского муниципального района Рязанской области</t>
  </si>
  <si>
    <t>МБОУ "Исадская СОШ"</t>
  </si>
  <si>
    <t>МБОУ "Кирицкая СШ"</t>
  </si>
  <si>
    <t>МБОУ "Старокиструсская СШ"</t>
  </si>
  <si>
    <t>Муниципальное бюджетное общеобразовательное учреждение "Спасская средняя общеобразовательная  школа" Спасского  муниципального района Рязанской  области</t>
  </si>
  <si>
    <t>МБОУ "Спасская СОШ"</t>
  </si>
  <si>
    <t>МБОУ "Спасская гимназия"</t>
  </si>
  <si>
    <t xml:space="preserve">Муниципальное бюджетное общеобразовательное учреждение "Выжелесская основная общеобразовательная школа" </t>
  </si>
  <si>
    <t>МБОУ "Выжелесская ООШ"</t>
  </si>
  <si>
    <t>Муниципальное бюджетное общеобразовательное учреждение "Панинская основная общеобразовательная школа" Спааского муниципального района Рязанской области</t>
  </si>
  <si>
    <t>МБОУ "Панинская ООШ"</t>
  </si>
  <si>
    <t>МБОУ "Перкинская СШ"</t>
  </si>
  <si>
    <t>Пителинский</t>
  </si>
  <si>
    <t>МКОУ "Пителинская СОШ"</t>
  </si>
  <si>
    <t>МКОУ "Высокополянская СОШ"</t>
  </si>
  <si>
    <t>МКОУ "Нестеровская ООШ"</t>
  </si>
  <si>
    <t xml:space="preserve">Ухоловский </t>
  </si>
  <si>
    <t>МБОУ Ухоловская средняя школа</t>
  </si>
  <si>
    <t>МБОУ Калининская средняя школа</t>
  </si>
  <si>
    <t>МБОУ Коноплинская средняя школа</t>
  </si>
  <si>
    <t>МБОУ Покровская средняя школа</t>
  </si>
  <si>
    <t>МБОУ Смолеевская основная школа</t>
  </si>
  <si>
    <t xml:space="preserve">Ермишинский </t>
  </si>
  <si>
    <t>Муниципальное общеобразовательное учреждение "Азеевская средняя школа"</t>
  </si>
  <si>
    <t>МОУ "Азеевская средняя школа"</t>
  </si>
  <si>
    <t>Муниципальное общеобразовательное учреждение "Ермишинская средняя школа"</t>
  </si>
  <si>
    <t>МОУ "Ермишинская средняя школа"</t>
  </si>
  <si>
    <t>Муниципальное общеобразовательное учреждение "Нарминская средняя школа"</t>
  </si>
  <si>
    <t>МОУ "Нарминская средняя школа"</t>
  </si>
  <si>
    <t>Муниципальное общеобразовательное учреждение "Савватемская средняя школа"</t>
  </si>
  <si>
    <t>МОУ "Саввтемская средняя школа"</t>
  </si>
  <si>
    <t xml:space="preserve">Чучковский </t>
  </si>
  <si>
    <t>МОУ "Чучковская СШ"</t>
  </si>
  <si>
    <t>МОУ "Аладьинская школа"</t>
  </si>
  <si>
    <t>МОУ "Пертовская школа"</t>
  </si>
  <si>
    <t>МОУ "Назаровская школа"</t>
  </si>
  <si>
    <t>г. Касимов</t>
  </si>
  <si>
    <t>МБОУ "СШ № 1"</t>
  </si>
  <si>
    <t>МБОУ "СШ №2"</t>
  </si>
  <si>
    <t>МБОУ "СШ №3"</t>
  </si>
  <si>
    <t>МБОУ "СШ № 4"</t>
  </si>
  <si>
    <t>МБОУ "СШ № 7"</t>
  </si>
  <si>
    <t>г. Сасово</t>
  </si>
  <si>
    <t>Муниципальное бюджетное общеобразовательное учреждение "Средняя общеобразовательтная школа N1"</t>
  </si>
  <si>
    <t>МБОУ СОШ N1</t>
  </si>
  <si>
    <t>Муниципальное бюджетное общеобразовательное учреждение " Основная общеобразовательная школа N2"</t>
  </si>
  <si>
    <t>МБОУ ООШ N2</t>
  </si>
  <si>
    <t>Муниципальное бюджетное общеобразовательное учреждение "Средняя общеобразовательная школа N 3"</t>
  </si>
  <si>
    <t>МБОУ СОШ N 3</t>
  </si>
  <si>
    <t>Муниципальное бюджетное общеобразовательное учереждение
 "Средняя общеобразовательная школа N6"</t>
  </si>
  <si>
    <t>МБОУ СОШ N6</t>
  </si>
  <si>
    <t>Муниципальное бюджетное общеобразовательное учреждение "Средняя общеобразовательтная школа N106"</t>
  </si>
  <si>
    <t>МБОУ СОШ N106</t>
  </si>
  <si>
    <t xml:space="preserve">Александро-Невский </t>
  </si>
  <si>
    <t>МБОУ "Ал-Невская СОШ"</t>
  </si>
  <si>
    <t xml:space="preserve">Рязанский </t>
  </si>
  <si>
    <t>МБОУ "Александровская СШ"</t>
  </si>
  <si>
    <t>Муниципальное бюджетное общеобразовательное учреждение "Варсковская средняя школа" муниципального образования - Рязанский муниципальный район Рязанской области</t>
  </si>
  <si>
    <t>МБОУ "Варсковская СШ"</t>
  </si>
  <si>
    <t>МБОУ "Дядьковская СШ"</t>
  </si>
  <si>
    <t>Муниципальное бюджетное общеобразовательное учрежденин "Екимовская средняя школа мени К.Г.Паустовского"муниципального образования -Рязанский муниципальный район Рязанской области</t>
  </si>
  <si>
    <t>МБОУ "Екимовская средняя школа им. К.Г.Паустовского"</t>
  </si>
  <si>
    <t>МБОУ "Заокская СШ"</t>
  </si>
  <si>
    <t>МБОУ "Искровская СШ"</t>
  </si>
  <si>
    <t>Муниципальное бюджетное общеобразовательное учреждение "Листвянская средняя школа" муниципального образования Рязанский муниципальный район Рязанской области</t>
  </si>
  <si>
    <t>МБОУ "Листвянская СШ"</t>
  </si>
  <si>
    <t>Муниципальное бюджетное общеобразовательное учреждение "Льговская средняя школа" муниципального образования - Рязанский муниципальный район Рязанской области</t>
  </si>
  <si>
    <t>МБОУ "Льговская СШ"</t>
  </si>
  <si>
    <t>МБОУ "Окская СШ"</t>
  </si>
  <si>
    <t>Муниципальное бюджетное общеобразовательное цчреждение "Подвязьевская средняя школа" муниципального образования - Рязанский муниципальный район Рязанской области</t>
  </si>
  <si>
    <t>МБОУ "Подвязьевска  СШ"</t>
  </si>
  <si>
    <t xml:space="preserve">Муниципальное бюджетное общеобразовательное учреждение "Рязанская средняя школа" муниципального образования - Рязанский муниципальный район Рязанской области </t>
  </si>
  <si>
    <t>МБОУ "Турлатовская СШ"</t>
  </si>
  <si>
    <t>МБОУ "Заборьевская СШ"</t>
  </si>
  <si>
    <t>МБОУ "Мурминская СШ"</t>
  </si>
  <si>
    <t>Муниципальное бюджетное общеобразовательное учреждение "Полянская средняя школа" муниципального образования - Рязанский муниципальный район Рязанской области</t>
  </si>
  <si>
    <t>МБОУ "Полянская СШ"</t>
  </si>
  <si>
    <t xml:space="preserve"> г.  Скопин </t>
  </si>
  <si>
    <t>МБОУ СОШ №1           г. Скопина</t>
  </si>
  <si>
    <t>МБОУ "СОШ №2"           г. Скопина</t>
  </si>
  <si>
    <t>МБОУ "СОШ №3"           г. Скопина</t>
  </si>
  <si>
    <t>МБОУ "СОШ №4"           г. Скопина</t>
  </si>
  <si>
    <t>МБОУ "ООШ №5"           г. Скопина</t>
  </si>
  <si>
    <t>МБОУ СОШ им. М. Горького</t>
  </si>
  <si>
    <t xml:space="preserve">Сапожковский </t>
  </si>
  <si>
    <t>Муниципальное общеобразовательное учреждение "Сапожковская средняя школа имени Героя России Тучина Алексея Ивановича Сапожковского муниципального района Рязанской области"</t>
  </si>
  <si>
    <t>МОУ Сапожковская СШ им.Героя России Тучина А.И.</t>
  </si>
  <si>
    <t>Муниципальное общеобразовательное учреждение "Морозово-Борковская средняя школа Сапожковского муниципального района Рязанской области"</t>
  </si>
  <si>
    <t>МОУ "Морозово-Борковская СШ"</t>
  </si>
  <si>
    <t>Касимовский</t>
  </si>
  <si>
    <t>Муниципальное общеобразовательное учреждение "Гусевская средняя общеобразовательная школа"</t>
  </si>
  <si>
    <t>МОУ "Гусевская СОШ"</t>
  </si>
  <si>
    <t>Муниципальное общеобразовательное учреждение "Елатомская средняя общеобразовательная школа"</t>
  </si>
  <si>
    <t>МОУ "Елатомская СОШ"</t>
  </si>
  <si>
    <t>Муниципальное общеобразовательное учреждение "Крутоярская средняя общеобразовательная школа"</t>
  </si>
  <si>
    <t>МОУ "Крутоярская СОШ"</t>
  </si>
  <si>
    <t>Муниципальное общеобразовательное учреждение "Сынтульская средняя общеобразовательная школа"</t>
  </si>
  <si>
    <t>МОУ "Сынтульская СОШ"</t>
  </si>
  <si>
    <t>Муниципальное общеобразовательное учреждение "Гиблицкая средняя общеобразовательная школа"</t>
  </si>
  <si>
    <t>МОУ "Гиблицкая СОШ"</t>
  </si>
  <si>
    <t>Муниципальное общеобразовательное учреждение "Новодеревенская средняя общеобразовательная школа"</t>
  </si>
  <si>
    <t>МОУ "Новодеревенская СОШ"</t>
  </si>
  <si>
    <t>Муниципальное общеобразовательное учреждение "Торбаевская средняя общеобразовательная школа"</t>
  </si>
  <si>
    <t>МОУ "Торбаевская СОШ"</t>
  </si>
  <si>
    <t>Муниципальное общеобразовательное учреждение "Шостьенская средняя общеобразовательная школа"</t>
  </si>
  <si>
    <t>МОУ "Шостьенская СОШ"</t>
  </si>
  <si>
    <t>Муниципальное общеобразовательное учреждение - Лашманская основная общеобразовательная школа имени академика В.А. Канайкина</t>
  </si>
  <si>
    <t>МОУ-Лашманская ООШ</t>
  </si>
  <si>
    <t xml:space="preserve">Пронский </t>
  </si>
  <si>
    <t xml:space="preserve">Муниципальное общеобразовательное учреждение "Новомичуринская средняя обще6образовательная школа №1" Пронского района Рязанской области </t>
  </si>
  <si>
    <t>МОУ "НСОШ №1"</t>
  </si>
  <si>
    <t xml:space="preserve">Муниципальное общеобразовательное учреждение "Новомичуринская средняя обще6образовательная школа №2" Пронского района Рязанской области </t>
  </si>
  <si>
    <t>МОУ "НСОШ №2"</t>
  </si>
  <si>
    <t xml:space="preserve">Муниципальное общеобразовательное учреждение "Новомичуринская средняя обще6образовательная школа №3" Пронского района Рязанской области </t>
  </si>
  <si>
    <t>МОУ "НСОШ №3"</t>
  </si>
  <si>
    <t xml:space="preserve">Муниципальное общеобразовательное учреждение "Пронская средняя обще6образовательная школа" Пронского района Рязанской области </t>
  </si>
  <si>
    <t>МОУ "Пронская СОШ"</t>
  </si>
  <si>
    <t>МОУ "Октябрьская СОШ"</t>
  </si>
  <si>
    <t xml:space="preserve">Муниципальное общеобразовательное учреждение "Малинищинская средняя обще6образовательная школа" Пронского района Рязанской области </t>
  </si>
  <si>
    <t>МОУ "Малинищинская СОШ"</t>
  </si>
  <si>
    <t xml:space="preserve">Муниципальное общеобразовательное учреждение "Тырновская средняя обще6образовательная школа им. Л.А. Загоскина" Пронского района Рязанской области </t>
  </si>
  <si>
    <t>МОУ "Тырновская СОШ им. Л.А.Загоскина"</t>
  </si>
  <si>
    <t>Шацкий</t>
  </si>
  <si>
    <t>МОУ "Казачинская СШ"</t>
  </si>
  <si>
    <t xml:space="preserve">Старожиловский </t>
  </si>
  <si>
    <t>Муниципальное бюджетное общеобразовательное учреждение "Истьинская средняя школа" муниципального образования - Старожиловский муниципальный район Рязанской области</t>
  </si>
  <si>
    <t>Истьинская средняя школа</t>
  </si>
  <si>
    <t>Муниципальное бюджетное общеобразовательное учреждение "Средняя школа п.Рязанские сады" муниципального образования - Старожиловский муниципальный район Рязанской области</t>
  </si>
  <si>
    <t>Средняя школа п."Рязанские сады"</t>
  </si>
  <si>
    <t>Старожиловская средняя школа.</t>
  </si>
  <si>
    <t>Муниципальное бюджетное общеобразовательное учреждение "Столпянская средняя школа" муниципального образования - Старожиловский муниципальный район Рязанской области</t>
  </si>
  <si>
    <t>Столпянская средняя школа.</t>
  </si>
  <si>
    <t>Муниципальное бюджетное общеобразовательное учреждение "Хрущевская средняя школа" муниципального образования - Старожиловский муниципальный район Рязанской области</t>
  </si>
  <si>
    <t>Хрущевская средняя школа</t>
  </si>
  <si>
    <t xml:space="preserve">Шиловский </t>
  </si>
  <si>
    <t>Муниципальное бюджетное общеобразовательное учреждение Борковская средняя общеобразовательная школа муниципального образования — Шиловский муниципальный район Рязанской области</t>
  </si>
  <si>
    <t>МБОУ Борковская сош</t>
  </si>
  <si>
    <t>МБОУ Ерахтурская сош</t>
  </si>
  <si>
    <t>Муниципальное бюджетное общеобразовательное учреждение "Желудёвская средняя общеобразовательная школа имени Героя Российской Федерации Игоря Викторовича Филькина"</t>
  </si>
  <si>
    <t>МБОУ "Желудёвская СОШ им Героя РФ И.В. Филькина"</t>
  </si>
  <si>
    <t>Муниципальное бюджетное общеобразовательное учреждение "Инякинская средняя общеобразовательная школа" муниципального образования-Шиловский муниципальный район Рязанской области</t>
  </si>
  <si>
    <t>МБОУ "Инякинская СОШ"</t>
  </si>
  <si>
    <t>Муниципальное бюджетное общеобразовательное учреждение Лесновская средняя общеобразовательная школа" муниципального образования-Шиловский муниципальный район Рязанской области</t>
  </si>
  <si>
    <t>МБОУ "Лесновская СОШ"</t>
  </si>
  <si>
    <t>МБОУ "Мосоловская СОШ"</t>
  </si>
  <si>
    <t>Муниципальное бюджетное общеобразовательное учреждение "Шиловская средняя общеобразовательная школа №2" муниципального образования- шиловский муниципальный район Рязанской области</t>
  </si>
  <si>
    <t>МБОУ "Шиловская СОШ №2"</t>
  </si>
  <si>
    <t>Муниципальное бюджетное общеобразовательное учреждение "Занино-Починковская средняя общеобразовательная школа" муниципального образования - Шиловский муниципальный район Рязанской области</t>
  </si>
  <si>
    <t>МБОУ "Занино-Починковская СОШ"</t>
  </si>
  <si>
    <t>Муниципальное бюджетное общеобразователное учреждение "Санская основная общеобразовательная школа" муниципального образования - Шиловский муниципальный район Рязанской области</t>
  </si>
  <si>
    <t>МБОУ "Санская оош"</t>
  </si>
  <si>
    <t>МБОУ "Шиловкая СОШ №1"</t>
  </si>
  <si>
    <t>Муниципальное бюджетное общеоразовательное учреждение "Шиловская средняя общеобразовательная школа №3"  муниципального образования - Шиловский муниципальный район Рязанской области</t>
  </si>
  <si>
    <t>МБОУ "Шиловская СОШ №3"</t>
  </si>
  <si>
    <t>МБОУ "Студенковская СОШ"</t>
  </si>
  <si>
    <t>МБОУ "Просеченская СОШ им. генерала М.Д.Скобелева"</t>
  </si>
  <si>
    <t xml:space="preserve">МБОУ "Ленинская СОШ" </t>
  </si>
  <si>
    <t>МБОУ "Бурминская ООШ"</t>
  </si>
  <si>
    <t>МБОУ "Зимаровская ООШ"</t>
  </si>
  <si>
    <t>МОУ "Захаровская СОШ 1"</t>
  </si>
  <si>
    <t>МОУ "Захаровская СОШ № 2"</t>
  </si>
  <si>
    <t>МОУ "Плахинская ООШ им. А.В. Александрова"</t>
  </si>
  <si>
    <t xml:space="preserve">МОУ "Безлыченская СОШ" </t>
  </si>
  <si>
    <t>МОУ "Большекоровинская СОШ"</t>
  </si>
  <si>
    <t>МОУ "Болоньская СОШ"</t>
  </si>
  <si>
    <t>МОУ "Волчковская ООШ"</t>
  </si>
  <si>
    <t>МОУ "Екшурская СОШ"</t>
  </si>
  <si>
    <t>МОУ "Клепиковская СОШ №1"</t>
  </si>
  <si>
    <t>МОУ "Криушинская СОШ"</t>
  </si>
  <si>
    <t>МОУ "Колесниковская средняя общеобразовательная школа"</t>
  </si>
  <si>
    <t>МОУ "Тумская СОШ №3"</t>
  </si>
  <si>
    <t>МОУ "Кораблинская СШ №1"</t>
  </si>
  <si>
    <t>МОУ "Кораблинская СШ №2"</t>
  </si>
  <si>
    <t>МОУ"Печерне-Высельская ООШ"</t>
  </si>
  <si>
    <t>Муниципальное бюджетное общеобрзовательное учреждение"Алёшинская сосновная школа"</t>
  </si>
  <si>
    <t>Муниципальное бюджетное общеобразовательное учреждение"Александро-Невская средняя общеобразовательная школа" Александро-Невского муниципального района Рязанской области</t>
  </si>
  <si>
    <t>Муниципальное бюджетное общеобразовательное учреждение"Студенковская  средняя общеобразовательная школа" Александро-Невского муниципального района Рязанской области</t>
  </si>
  <si>
    <t>Муниципальное бюджетное общеобразовательное учреждение"Просеченская средняя общеобразовательная школа имени генерала Михаила Дмитриевича Скобелева" Александро-Невского муниципального района Рязанской области</t>
  </si>
  <si>
    <t>Муниципальное бюджетное общеобразовательное учреждение"Ленинская средняя общеобразовательная школа" Александро-Невского муниципального района Рязанской области</t>
  </si>
  <si>
    <t>Муниципальное бюджетное общеобразовательное учреждение"Бурминская основная общеобразовательная школа" Александро-Невского муниципального района Рязанской области</t>
  </si>
  <si>
    <t>Муниципальное бюджетное общеобразовательное учреждение"Зимаровская основная общеобразовательная школа" Александро-Невского муниципального района Рязанской области</t>
  </si>
  <si>
    <t>Муниципальное бюджетное общеобразовательное учреждение"Калининская основная общеобразовательная школа" Александро-Невского муниципального района Рязанской области</t>
  </si>
  <si>
    <t>МБОУ"Калининская ООШ"</t>
  </si>
  <si>
    <t>Муниципальное общеобразовательное учреждение"Захаровская средняя общеобразовательная школа №1" муниципального образования – Захаровский муниципальный район Рязанской области</t>
  </si>
  <si>
    <t xml:space="preserve">Муниципальное общеобразовательное учреждение"Захаровская средняя общеобразовательная школа №2" муниципального образования – Захаровский муниципальный район Рязанской области </t>
  </si>
  <si>
    <t>Муниципальное общеобразовательное учреждение"Плахинская основная общеобразовательная школа  им. А.В. Александрова" муниципального образования – Захаровский муниципальный район Рязанской области</t>
  </si>
  <si>
    <t>Муниципальное общеобразовательное учреждение"Безлыченская средняя общеобразовательная школа" муниципального образования – Захаровский муниципальный район Рязанской области</t>
  </si>
  <si>
    <t>Муниципальное общеобразовательное учреждение"Болоньская средняя общеобразовательная школа"</t>
  </si>
  <si>
    <t>Муниципальное образовательное учреждение"Волчковская основная общеобразовательная школа"</t>
  </si>
  <si>
    <t>Муниципальное общеобразовательное учреждение"Екшурская средняя общеобразовательная школа"</t>
  </si>
  <si>
    <t>Муниципальное общеобразовательное учреждение"Клепиковская средняя общеобразовательная школа №1"</t>
  </si>
  <si>
    <t>Муниципальное общеобразовательное учреждение"Криушинская средняя общеобразовательная школа"</t>
  </si>
  <si>
    <t>Муниципальное общеобразовательное учреждение"Колесниковская средняя общеобразовательная школа"</t>
  </si>
  <si>
    <t>Муниципальное общеобразовательное учреждение"Тумская средняя общеобразовательная школа №3"</t>
  </si>
  <si>
    <t>МОУ "Кораблинская СШ им. Героя РФ И.В. Сарычева""</t>
  </si>
  <si>
    <t>МОУ"Кипчаковская СШ"</t>
  </si>
  <si>
    <t>МОУ"Ключанская СШ"</t>
  </si>
  <si>
    <t>МОУ"Пехлецкая СШ им. В.В. Соловова"</t>
  </si>
  <si>
    <t>МОУ"Пустотинская СШ им. П.А. Галкина"</t>
  </si>
  <si>
    <t xml:space="preserve">МОУ"Ерлинская ОШ" </t>
  </si>
  <si>
    <t>МОУ"Яблоневская ОШ"</t>
  </si>
  <si>
    <t>Муниципальное общеобразовательное учреждение "Михайловская средняя общеобразовательная школа № 1" муниципального образования – Михайловский муниципальный район Рязанской области</t>
  </si>
  <si>
    <t>Муниципальное общеобразовательное учреждение "Михайловская средняя общеобразовательная школа № 2" муниципального образования – Михайловский муниципальный район Рязанской области</t>
  </si>
  <si>
    <t>Муниципальное общеобразовательное учреждение "Михайловская средняя общеобразовательная школа № 3" муниципального образования – Михайловский муниципальный район Рязанской области</t>
  </si>
  <si>
    <t>Муниципальное общеобразовательное учреждение "Октябрьская средняя общеобразовательная школа № 2" муниципального образования – Михайловский муниципальный район Рязанской области</t>
  </si>
  <si>
    <t>Муниципальное общеобразовательное учреждение "Виленская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</si>
  <si>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"Голдинская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</si>
  <si>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"Заревская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</si>
  <si>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"Слободская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</si>
  <si>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"Трепольская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</si>
  <si>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"Чапаевская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</si>
  <si>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"Печерне-Высельская основная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</si>
  <si>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"Поярковская основная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</si>
  <si>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"Чуриковская основная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</si>
  <si>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учреждение"Путятинская средняя общеобразовательная школа" муниципального образования –Путятинский муниципальный район Рязанской области</t>
  </si>
  <si>
    <t>Муниципальное общеобразовательное учреждение"Песоченская средняя общеобразовательная школа им. А.И. Кошелева" муниципального образования –Путятинский муниципальный район Рязанской области</t>
  </si>
  <si>
    <t>Муниципальное общеобразовательное учреждение"Береговская  основная общеобразовательная школа" муниципального образования –Путятинский муниципальный район Рязанской области</t>
  </si>
  <si>
    <t>Муниципальное общеобразовательное учреждение"Карабухинская  основная общеобразовательная школа" муниципального образования –Путятинский муниципальный район Рязанской области</t>
  </si>
  <si>
    <t>Муниципальное общеобразовательное учреждение"Ново-Деревенская  основная общеобразовательная школа" муниципального образования –Путятинский муниципальный район Рязанской области</t>
  </si>
  <si>
    <t>МБОУ"Рыбновская СШ  №3"</t>
  </si>
  <si>
    <t>МБОУ" Алёшинская ОШ"</t>
  </si>
  <si>
    <t>МБОУ"Рыбновская ОШ №5"</t>
  </si>
  <si>
    <t>Муниципальное бюджетное общеобразовательное учреждение"Окская средняя школа" муниципального образования – Рязанский муниципальный район Рязанской области</t>
  </si>
  <si>
    <t>МБОУ"Рязанская СШ")</t>
  </si>
  <si>
    <t>Муниципальное бюджетное общеобразовательное учреждение"Заборьевская средняя школа" муниципального образования – Рязанский муниципальный район Рязанской области.</t>
  </si>
  <si>
    <t>Муниципальное бюджетное  общеобразовательное  учреждение"Веретьинская  средняя   школа" муниципального образования – Спасский муниципальный район Рязанской области</t>
  </si>
  <si>
    <t>Муниципальное бюджетное общеобразовательное учреждение "Перкинская средняя школа" Спасского муниципального района</t>
  </si>
  <si>
    <t>Муниципальное бюджетное общеобразовательное учреждение "Старокиструсская средняя школа" Спасского муниципального района Рязанской области</t>
  </si>
  <si>
    <t xml:space="preserve">Муниципальное бюджетное общеобразовательное учреждение"Троицкая средняя школа имени Героя Советского Союза А.С. Юханова"  Спасского муниципального района Рязанской области </t>
  </si>
  <si>
    <t>МБОУ"Троицкая СШ им. Героя Советского Союза А.С. Юханова"</t>
  </si>
  <si>
    <t>Муниципальное бюджетное общеобразовательное учреждение"Старожиловская средняя школа" муниципального образования – Старожиловский муниципальный район Рязанской области.</t>
  </si>
  <si>
    <t xml:space="preserve">Муниципальное общеобразовательное учреждение"Чучковская средняя  школа" </t>
  </si>
  <si>
    <t>Муниципальное общеобразовательное учреждение"Аладьинская школа"</t>
  </si>
  <si>
    <t>Муниципальное общеобразовательное учреждение"Пертовская школа"</t>
  </si>
  <si>
    <t>Муниципальное общеобразовательное учреждение"Назаровская школа"</t>
  </si>
  <si>
    <t>МОУ"Шацкая СШ"</t>
  </si>
  <si>
    <t>Муниципальное общеобразовательное учреждение "Важновская средняя школа"</t>
  </si>
  <si>
    <t>МОУ"Важновская СШ"</t>
  </si>
  <si>
    <t>МОУ"Лесно-Конобеевская СШ"</t>
  </si>
  <si>
    <t>МОУ"Лесно-Полянская СШ"</t>
  </si>
  <si>
    <t>МОУ"Чернослободская ОШ"</t>
  </si>
  <si>
    <t>Муниципальное бюджетное общеобразовательное учреждение"Мосоловская средняя общеобразовательная школа" муниципального образования – Шиловский муниципальный район Рязанской области</t>
  </si>
  <si>
    <t xml:space="preserve">Муниципальное бюджетное общеобразовательное учреждение"Шиловская средняя общеобразовательная школа №1" муниципального образования – Шиловский муниципальный район Рязанской области </t>
  </si>
  <si>
    <t>МБОУ"СШ №6"</t>
  </si>
  <si>
    <t>Муниципальное бюджетное общеобразовательное учреждение"Средняя общеобразовательная школа № 1" муниципального образования – городской округ город Скопин Рязанской области</t>
  </si>
  <si>
    <t>Муниципальное бюджетное общеобразовательное учреждение"Средняя общеобразовательная школа № 2" муниципального образования – городской округ город Скопин Рязанской области</t>
  </si>
  <si>
    <t>Муниципальное бюджетное общеобразовательное учреждение"Средняя общеобразовательная школа № 3" муниципального образования – городской округ город Скопин Рязанской области</t>
  </si>
  <si>
    <t>Муниципальное бюджетное общеобразовательное учреждение"Средняя общеобразовательная школа № 4" муниципального образования – городской округ город Скопин Рязанской области</t>
  </si>
  <si>
    <t>Муниципальное бюджетное общеобразовательное учреждение"Основная общеобразовательная школа № 5" муниципального образования – городской округ город Скопин Рязанской области</t>
  </si>
  <si>
    <t>Муниципальное бюджетное общеобразовательное учреждение"Средняя общеобразовательная школа им. М. Горького" муниципального образования – городской округ город Скопин Рязанской области</t>
  </si>
  <si>
    <t>Муниципальное общеобразовательное учреждение "Кораблинская средняя школа №1"</t>
  </si>
  <si>
    <t>Муниципальное общеобразовательное учреждение "Кораблинская средняя  школа №2"</t>
  </si>
  <si>
    <t>Муниципальное общеобразовательное учреждение "Кораблинская средняя школа имени Героя Российской Федерации И.В.Сарычева"</t>
  </si>
  <si>
    <t>Муниципальное общеобразовательное учреждение "Кипчаковская средняя школа"</t>
  </si>
  <si>
    <t>Муниципальное общеобразовательное учреждение "Ключанская средняя школа"</t>
  </si>
  <si>
    <t>Муниципальное общеобразовательное учреждение "Пехлецкая средняя  школа имени В.В.Соловова"</t>
  </si>
  <si>
    <t>Муниципальное общеобразовательное учреждение "Пустотинская средняя школа имени Героя Советского Союза Павла Андреевича Галкина"</t>
  </si>
  <si>
    <t>Муниципальное общеобразовательное учреждение "Ерлинская основная школа"</t>
  </si>
  <si>
    <t>Муниципальное общеобразовательное учреждение "Яблоневская основнаяя школа"</t>
  </si>
  <si>
    <t>Муниципальное общеобразовательное учреждение " Милославская школа" Милославского района Рязанской области</t>
  </si>
  <si>
    <t>Муниципальное общеобразовательное учреждение"Чернавская школа" Милославского района Рязанской области</t>
  </si>
  <si>
    <t>Муниципальное общеобразовательное учреждение"Кочуровская школа" Милославского района Рязанской области</t>
  </si>
  <si>
    <t>Муниципальное общеобразовательное учреждение"Центральная школа" Милославского района Рязанской области</t>
  </si>
  <si>
    <t>Муниципальное общеобразовательное учреждение"Липяговская школа" Милославского района Рязанской области</t>
  </si>
  <si>
    <t>Муниципальное общеобразовательное учреждение"Павловская школа" Милославского района Рязанской области</t>
  </si>
  <si>
    <t>Муниципальное общеобразовательное учреждение"Октябрьская школа" Милославского района Рязанской области</t>
  </si>
  <si>
    <t>Муниципальное общеобразовательное учреждение "Больше - Подовеченская школа" Милославского района Рязанской области</t>
  </si>
  <si>
    <t>Муниципальное казенное  общеобразовательное учреждение "Пителинская средняя общеобразовательная школа" муниципального образования - Пителинский муниципальный район Рязанской области</t>
  </si>
  <si>
    <t>Муниципальное казенное общеобразовательное учреждение"Высокополянская  средняя общеобразовательная школа" муниципального образования – Пителинский муниципальный район Рязанской области</t>
  </si>
  <si>
    <t xml:space="preserve">Муниципальное казённое образовательное учреждение"Нестеровская основная общеобразовательная школа" муниципального образования- Пителинский муниципальный район Рязанской области
</t>
  </si>
  <si>
    <t xml:space="preserve">Муниципальное общеобразовательное учреждение "Октябрьская средняя обще6образовательная школа" Пронского района Рязанской области </t>
  </si>
  <si>
    <t xml:space="preserve">Муниципальное бюджетное образовательное учреждение"Рыбновская средняя школа №3" </t>
  </si>
  <si>
    <t>Муниципальное бюджетное общеобразовательное учреждение "Дядьковская средняя школа" муниципального образования - Рязанский муниципальный район Рязанской области</t>
  </si>
  <si>
    <t>Муниципальное бюджетное общеобразовательное учреждение "Заокская средняя школа" муниципального образования-Рязанский муниципальный район Рязанской области</t>
  </si>
  <si>
    <t>Муниципальное бюджетное общеобразовательное учреждение "Искровская средняя школа" муниципального образования - Рязанский муниципальный район Рязанской области</t>
  </si>
  <si>
    <t>Муниципальное бюджетное общеобразовательное учреждение "Турлатовская средняя школа" -муниципального образования Рязанский район Рязанской области</t>
  </si>
  <si>
    <t xml:space="preserve">Муниципальное бюджетное общеобразовательное учреждение "Вослебовская средняя общеобразовательная школа" Скопинского муниципального района Рязанской области </t>
  </si>
  <si>
    <t>Муниципальное бюджетное общеобразовательное учреждение "Горловская средняя общеобразовательная школа" Скопинского муниципального района Рязанской области</t>
  </si>
  <si>
    <t xml:space="preserve">Муниципальное бюджетное общеобразовательное учреждение "Ильинская средняя общеобразовательная школа" Скопинского муниципального района Рязанской области </t>
  </si>
  <si>
    <t>Муниципальное бюджетное общеобразовательное учреждение "Мало - Шелемишевская средняя общеобразовательная школа" Скопинского муниципального района Рязанской области</t>
  </si>
  <si>
    <t>Муниципальное бюджетное общеобразовательное учреждение "Павелецкая средняя общеобразовательная школа №1" Скопинскогго муниципального района Рязанской области</t>
  </si>
  <si>
    <t>Муниципальное бюджетное общеобразовательное учреждение "Побединская средняя общеобразовательная школа" Скопинского муниципального района Рязанской области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</si>
  <si>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</si>
  <si>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Муниципальное бюджетное общеобразовательное учреждение "Спасская гимназия" Спасского муниципального района Рязанской области</t>
  </si>
  <si>
    <t>Муниципальное бюджетное общеобразовательное учреждение Ухоловская средняя школа Рязанской области</t>
  </si>
  <si>
    <t>Муниципальное бюджетное общеобразовательное учреждение Калининская средняя школа Ухоловского муниципального района Рязанской области</t>
  </si>
  <si>
    <t>Муниципальное бюджетное общеобразовательное учреждение Коноплинская средняя школа Ухоловского муниципального района Рязанской области</t>
  </si>
  <si>
    <t>Муниципальное бюджетное общеобразовательное учреждение Покровская средняя школа Ухоловского муниципального района Рязанской области</t>
  </si>
  <si>
    <t>Муниципальное бюджетное общеобразовательное учреждение Смолеевская основная школа Ухоловского муниципального района Рязанской области</t>
  </si>
  <si>
    <t>Муниципальное общеобразовательное учреждение "Шацкая средняя школа"</t>
  </si>
  <si>
    <t>Муниципальное общеобразовательное учреждение "Казачинская  средняя школа"</t>
  </si>
  <si>
    <t>Муниципальное общеобразовательное учреждение "Лесно-Конобеевская  средняя школа"</t>
  </si>
  <si>
    <t>Муниципальное общеобразовательное учреждение "Лесно-Полянская средняя школа"</t>
  </si>
  <si>
    <t>Муниципальное общеобразовательное учреждение "Чернослободская основная  школа"</t>
  </si>
  <si>
    <t>Муниципальное бюджетное общеобразовательное учреждение Ерахтурская средняя общеобразовательная школа муниципального образования - Шиловский муниципальный район Рязанской области</t>
  </si>
  <si>
    <t>Муниципальное общеобразовательное учреждение "Средняя школа № 1" муниципального образования - городской округ город Касимов</t>
  </si>
  <si>
    <t>Муниципальное бюджетное общеобразовательное учреждение "Средняя школа №2 имени академика В.Ф.Уткина"муниципального образования - городской округ город Касимов</t>
  </si>
  <si>
    <t>Муниципальное бюджетное общеобразовательное учреждение "Средняя школа №3"</t>
  </si>
  <si>
    <t>Муниципальное бюджетное общеобразовательное учреждение "Средняя школа № 4"</t>
  </si>
  <si>
    <t>Муниципальное бюджетное общеобразовательное учреждение"Средняя школа №6 имени адмирала А.П. Авинова" муниципального образования - городской округ город Касимов</t>
  </si>
  <si>
    <t xml:space="preserve">Муниципальное бюджетное общеобразовательное учреждение "Средняя школа № 7" </t>
  </si>
  <si>
    <t>г. Рязань</t>
  </si>
  <si>
    <t xml:space="preserve">Муниципальное общеобразовательное учреждение
"Большекоровинская средняя общеобразовательная школа" муниципального образования – Захаровский муниципальный район Рязанской области
</t>
  </si>
  <si>
    <t>Муниципальное бюджетное общеобразовательное учреждение"Рыбновская основная школа №5"</t>
  </si>
  <si>
    <t>Муниципальное бюджетное общеобразовательное учреждение
"Александровская средняя школа"
муниципального образования – Рязанский муниципальный район 
Рязанской области</t>
  </si>
  <si>
    <t xml:space="preserve">Муниципальное бюджетное общеобразовательное учреждение
"Мурминская средняя школа" муниципального образования –
Рязанский муниципальный район Рязанской  области
</t>
  </si>
  <si>
    <t>Муниципальное бюджетное общеобразовательное учреждение "Школа № 1 имени В.П. Екимецкой"</t>
  </si>
  <si>
    <t>МБОУ "Школа № 1 им. В.П. Екимецкой"</t>
  </si>
  <si>
    <t xml:space="preserve">Муниципальное бюджетное общеобразовательное учреждение "Ордена "Знак Почета" гимназия № 2 имени И.П. Павлова" </t>
  </si>
  <si>
    <t>МБОУ "Гимназия № 2"</t>
  </si>
  <si>
    <t>Муниципальное бюджетное общеобразовательное учреждение "Школа № 3 "Центр развития образования"</t>
  </si>
  <si>
    <t>МБОУ "Школа № 3"</t>
  </si>
  <si>
    <t>Муниципальное автономное общеобразовательное учреждение города Рязани "Лицей № 4"</t>
  </si>
  <si>
    <t>МАОУ "Лицей № 4"</t>
  </si>
  <si>
    <t>Муниципальное бюджетное общеобразовательное учреждение "Гимназия № 5"</t>
  </si>
  <si>
    <t>МБОУ "Гимназия № 5"</t>
  </si>
  <si>
    <t xml:space="preserve">Муниципальное бюджетное общеобразовательное учреждение "Школа № 6 с углубленным изучением французского языка" </t>
  </si>
  <si>
    <t>МБОУ "Школа №  6 с углубленным изучением французского языка"</t>
  </si>
  <si>
    <t xml:space="preserve">Муниципальное бюджетное общеобразовательное учреждение "Школа № 7 "Русская классическая школа" </t>
  </si>
  <si>
    <t>МБОУ "Школа № 7 "Русская классическая школа"</t>
  </si>
  <si>
    <t>Муниципальное бюджетное общеобразовательное учреждение "Школа № 8 имени Героя Российской Федерации Соколова Романа Владимировича"</t>
  </si>
  <si>
    <t>МБОУ "Школа № 8"</t>
  </si>
  <si>
    <t xml:space="preserve">Муниципальное бюджетное общеобразовательное учреждение "Школа № 9" </t>
  </si>
  <si>
    <t>МБОУ "Школа № 9"</t>
  </si>
  <si>
    <t xml:space="preserve">Муниципальное бюджетное общеобразовательное учреждение "Школа № 11 с углубленным изучением отдельных учебных предметов" </t>
  </si>
  <si>
    <t>МБОУ "Школа № 11"</t>
  </si>
  <si>
    <t xml:space="preserve">Муниципальное бюджетное общеобразовательное учреждение "Школа № 13" </t>
  </si>
  <si>
    <t>МБОУ "Школа № 13"</t>
  </si>
  <si>
    <t xml:space="preserve">Муниципальное бюджетное общеобразовательное учреждение "Школа № 14 с углубленным изучением английского языка" </t>
  </si>
  <si>
    <t>МБОУ "Школа № 14"</t>
  </si>
  <si>
    <t xml:space="preserve">Муниципальное бюджетное общеобразовательное учреждение "Школа № 15" </t>
  </si>
  <si>
    <t>МБОУ "Школа № 15"</t>
  </si>
  <si>
    <t xml:space="preserve">Муниципальное бюджетное общеобразовательное учреждение "Школа № 16" </t>
  </si>
  <si>
    <t>МБОУ "Школа № 16"</t>
  </si>
  <si>
    <t>Муниципальное бюджетное общеобразовательное учреждение "Многопрофильная школа № 17 имени маршала инженерных войск А.И.Прошлякова"</t>
  </si>
  <si>
    <t>МБОУ "Многопрофильная школа № 17"</t>
  </si>
  <si>
    <t>Муниципальное бюджетное общеобразовательное учреждение "Школа № 19(25) имени вице-адмирала В.М.Головнина"</t>
  </si>
  <si>
    <t>МБОУ "Школа № 19(25)"</t>
  </si>
  <si>
    <t xml:space="preserve">Муниципальное бюджетное общеобразовательное учреждение "Школа № 20" </t>
  </si>
  <si>
    <t>МБОУ "Школа № 20"</t>
  </si>
  <si>
    <t xml:space="preserve">Муниципальное бюджетное общеобразовательное учреждение "Школа № 21" </t>
  </si>
  <si>
    <t>МБОУ "Школа № 21"</t>
  </si>
  <si>
    <t xml:space="preserve">Муниципальное бюджетное общеобразовательное учреждение "Школа № 22" </t>
  </si>
  <si>
    <t>МБОУ "Школа № 22"</t>
  </si>
  <si>
    <t xml:space="preserve">Муниципальное бюджетное общеобразовательное учреждение "Школа № 24" </t>
  </si>
  <si>
    <t>МБОУ "Школа № 24"</t>
  </si>
  <si>
    <t xml:space="preserve">Муниципальное бюджетное общеобразовательное учреждение "Школа № 28" </t>
  </si>
  <si>
    <t>МБОУ "Школа № 28"</t>
  </si>
  <si>
    <t xml:space="preserve">Муниципальное бюджетное общеобразовательное учреждение "Школа № 29" </t>
  </si>
  <si>
    <t>МБОУ "Школа № 29"</t>
  </si>
  <si>
    <t xml:space="preserve">Муниципальное бюджетное общеобразовательное учреждение "Школа № 30" </t>
  </si>
  <si>
    <t>МБОУ "Школа № 30"</t>
  </si>
  <si>
    <t xml:space="preserve">Муниципальное бюджетное общеобразовательное учреждение "Школа № 31" </t>
  </si>
  <si>
    <t>МБОУ "Школа № 31"</t>
  </si>
  <si>
    <t xml:space="preserve">Муниципальное бюджетное общеобразовательное учреждение "Школа № 32" </t>
  </si>
  <si>
    <t>МБОУ "Школа № 32"</t>
  </si>
  <si>
    <t xml:space="preserve">Муниципальное бюджетное общеобразовательное учреждение "Школа № 33" </t>
  </si>
  <si>
    <t>МБОУ "Школа № 33"</t>
  </si>
  <si>
    <t xml:space="preserve">Муниципальное бюджетное общеобразовательное учреждение "Школа № 34" </t>
  </si>
  <si>
    <t>МБОУ "Школа № 34"</t>
  </si>
  <si>
    <t xml:space="preserve">Муниципальное бюджетное общеобразовательное учреждение "Школа № 35" </t>
  </si>
  <si>
    <t>МБОУ "Школа № 35"</t>
  </si>
  <si>
    <t xml:space="preserve">Муниципальное бюджетное общеобразовательное учреждение "Школа № 36" </t>
  </si>
  <si>
    <t>МБОУ "Школа № 36"</t>
  </si>
  <si>
    <t xml:space="preserve">Муниципальное бюджетное общеобразовательное учреждение "Школа № 37" </t>
  </si>
  <si>
    <t>МБОУ "Школа № 37"</t>
  </si>
  <si>
    <t>Муниципальное бюджетное общеобразовательное учреждение "Школа № 38"</t>
  </si>
  <si>
    <t>МБОУ "Школа № 38"</t>
  </si>
  <si>
    <t xml:space="preserve">Муниципальное бюджетное общеобразовательное учреждение "Школа № 39 "Центр физико-математического образования" </t>
  </si>
  <si>
    <t>МБОУ "Школа № 39 "Центр физико-математического образования"</t>
  </si>
  <si>
    <t>Муниципальное бюджетное общеобразовательное учреждение "Школа № 40"</t>
  </si>
  <si>
    <t>МБОУ "Школа № 40"</t>
  </si>
  <si>
    <t xml:space="preserve">Муниципальное бюджетное общеобразовательное учреждение "Школа № 41" </t>
  </si>
  <si>
    <t>МБОУ "Школа № 41"</t>
  </si>
  <si>
    <t xml:space="preserve">Муниципальное бюджетное общеобразовательное учреждение "Школа № 43" </t>
  </si>
  <si>
    <t>МБОУ "Школа № 43"</t>
  </si>
  <si>
    <t xml:space="preserve">Муниципальное бюджетное общеобразовательное учреждение "Школа № 44" </t>
  </si>
  <si>
    <t>МБОУ "Школа № 44"</t>
  </si>
  <si>
    <t xml:space="preserve">Муниципальное бюджетное общеобразовательное учреждение "Школа № 45" </t>
  </si>
  <si>
    <t>МБОУ "Школа № 45"</t>
  </si>
  <si>
    <t xml:space="preserve">Муниципальное бюджетное общеобразовательное учреждение "Школа № 46" </t>
  </si>
  <si>
    <t>МБОУ "Школа № 46"</t>
  </si>
  <si>
    <t xml:space="preserve">Муниципальное автономное общеобразовательное учреждение города Рязани "Школа № 47" </t>
  </si>
  <si>
    <t>МАОУ "Школа № 47"</t>
  </si>
  <si>
    <t xml:space="preserve">Муниципальное бюджетное общеобразовательное учреждение "Школа № 48" </t>
  </si>
  <si>
    <t>МБОУ "Школа № 48"</t>
  </si>
  <si>
    <t>Муниципальное бюджетное общеобразовательное учреждение "Школа № 49"</t>
  </si>
  <si>
    <t>МБОУ "Школа № 49"</t>
  </si>
  <si>
    <t xml:space="preserve">Муниципальное бюджетное общеобразовательное учреждение "Школа № 50" </t>
  </si>
  <si>
    <t>МБОУ "Школа № 50"</t>
  </si>
  <si>
    <t>Муниципальное бюджетное общеобразовательное учреждение "Школа № 51 "Центр образования"</t>
  </si>
  <si>
    <t>МБОУ "Школа № 51 "Центр образования"</t>
  </si>
  <si>
    <t>Муниципальное бюджетное общеобразовательное учреждение "Лицей № 52"</t>
  </si>
  <si>
    <t>МБОУ "Лицей № 52"</t>
  </si>
  <si>
    <t xml:space="preserve">Муниципальное бюджетное общеобразовательное учреждение "Школа № 53" </t>
  </si>
  <si>
    <t>МБОУ "Школа № 53"</t>
  </si>
  <si>
    <t xml:space="preserve">Муниципальное бюджетное общеобразовательное учреждение  "Школа № 54" </t>
  </si>
  <si>
    <t>МБОУ "Школа № 54"</t>
  </si>
  <si>
    <t xml:space="preserve">Муниципальное бюджетное общеобразовательное учреждение "Школа № 55 с углубленным изучением отдельных учебных предметов" </t>
  </si>
  <si>
    <t>МБОУ "Школа № 55 с углубленным изучением отдельных учебных предметов"</t>
  </si>
  <si>
    <t xml:space="preserve">Муниципальное бюджетное общеобразовательное учреждение "Школа № 56" </t>
  </si>
  <si>
    <t>МБОУ "Школа № 56"</t>
  </si>
  <si>
    <t>Муниципальное бюджетное общеобразовательное учреждение "Школа № 57"</t>
  </si>
  <si>
    <t>МБОУ "Школа № 57"</t>
  </si>
  <si>
    <t>Муниципальное бюджетное общеобразовательное учреждение "Школа № 58 имени Героя Российской Федерации, гвардии капитана Орлова Сергея Николаевича"</t>
  </si>
  <si>
    <t>МБОУ "Школа № 58"</t>
  </si>
  <si>
    <t xml:space="preserve">Муниципальное бюджетное общеобразовательное учреждение  "Школа № 59" </t>
  </si>
  <si>
    <t>МБОУ "Школа № 59"</t>
  </si>
  <si>
    <t>Муниципальное бюджетное общеобразовательное учреждение "Школа № 60/61 имени Героя Российской Федерации Д.О. Миронова"</t>
  </si>
  <si>
    <t>МБОУ "Школа № 60/61"</t>
  </si>
  <si>
    <t xml:space="preserve">Муниципальное бюджетное общеобразовательное учреждение "Школа № 62" </t>
  </si>
  <si>
    <t>МБОУ "Школа № 62"</t>
  </si>
  <si>
    <t xml:space="preserve">Муниципальное бюджетное общеобразовательное учреждение "Школа № 63" </t>
  </si>
  <si>
    <t>МБОУ "Школа № 63"</t>
  </si>
  <si>
    <t xml:space="preserve">Муниципальное бюджетное общеобразовательное учреждение "Школа № 64" </t>
  </si>
  <si>
    <t>МБОУ "Школа № 64"</t>
  </si>
  <si>
    <t xml:space="preserve">Муниципальное бюджетное общеобразовательное учреждение "Школа № 65" </t>
  </si>
  <si>
    <t>МБОУ "Школа № 65"</t>
  </si>
  <si>
    <t xml:space="preserve">Муниципальное бюджетное общеобразовательное учреждение "Школа № 66" </t>
  </si>
  <si>
    <t>МБОУ "Школа № 66"</t>
  </si>
  <si>
    <t xml:space="preserve">Муниципальное бюджетное общеобразовательное учреждение "Школа № 67" </t>
  </si>
  <si>
    <t>МБОУ "Школа № 67"</t>
  </si>
  <si>
    <t xml:space="preserve">Муниципальное бюджетное общеобразовательное учреждение "Школа № 68" </t>
  </si>
  <si>
    <t>МБОУ "Школа № 68"</t>
  </si>
  <si>
    <t xml:space="preserve">Муниципальное автономное общеобразовательное учреждение города Рязани "Школа № 69 "Центр развития образования" </t>
  </si>
  <si>
    <t>МАОУ "Школа № 69 "Центр развития образования"</t>
  </si>
  <si>
    <t xml:space="preserve">Муниципальное бюджетное общеобразовательное учреждение "Школа № 70" </t>
  </si>
  <si>
    <t>МБОУ "Школа № 70"</t>
  </si>
  <si>
    <t xml:space="preserve">Муниципальное бюджетное общеобразовательное учреждение "Школа № 71" </t>
  </si>
  <si>
    <t>МБОУ "Школа № 71"</t>
  </si>
  <si>
    <t xml:space="preserve">Муниципальное бюджетное общеобразовательное учреждение "Школа № 72 с углубленным изучением отдельных учебных предметов" </t>
  </si>
  <si>
    <t>МБОУ "Школа № 72 с углубленным изучением отдельных учебных предметов"</t>
  </si>
  <si>
    <t>Муниципальное бюджетное общеобразовательное учреждение "Школа № 73"</t>
  </si>
  <si>
    <t>МБОУ "Школа № 73"</t>
  </si>
  <si>
    <t>Муниципальное бюджетное общеобразовательное учреждение "Школа № 74 имени Александра Сергеевича Соколова"</t>
  </si>
  <si>
    <t>МБОУ "Школа № 74 им. А.С. Соколова"</t>
  </si>
  <si>
    <t>Муниципальное бюджетное общеобразовательное учреждение "Школа № 75"</t>
  </si>
  <si>
    <t>МБОУ "Школа № 75"</t>
  </si>
  <si>
    <t>Муниципальное бюджетное общеобразовательное учреждение "Школа-интернат им. Героя Советского Союза, Национального Героя Италии Полетаева Федора Андриановича"</t>
  </si>
  <si>
    <t>МБОУ "Школа-интернат"</t>
  </si>
  <si>
    <t>Муниципальное общеобразовательное учреждение "Ряжская средняя школа № 2"</t>
  </si>
  <si>
    <t>Муниципальное общеобразовательное учреждение "Ряжская средняя школа № 3"</t>
  </si>
  <si>
    <t>трек 2</t>
  </si>
  <si>
    <t>В образовательной организации, обеспечено функционирование объективной внутришкольной системы оценки качества образования (далее – ВСОКО) (Да - 1 /нет - 0)</t>
  </si>
  <si>
    <t xml:space="preserve">
В Положении ОО по ВСОКО и планах отражены следующие направления:  
- оценка качества подготовки;
-  работа с отстающими обучающимися;
-  работа с одаренными обучающимися;
- воспитательная работа с обучающимися;
- профориентационная работа с обучающимися;
- профессиональное развитие педагогических работников школы
(1/0)</t>
  </si>
  <si>
    <t>В аналитических документах по ВСОКО ОО
отражены все шесть блоков:  
- оценка качества подготовки
-  работа с отстающими обучающимися
-  работа с одаренными обучающимися
- профориентационная работа
- воспитательная работа
-  профессиональное развитие 
педагогических работников школы
(1/0)</t>
  </si>
  <si>
    <t>В образовательной организации ВСОКО выстроена с учетом управленческого цикла (1/0)</t>
  </si>
  <si>
    <t xml:space="preserve">В образовательной организации в рамках ВСОКО проводится анализ 
внутренних оценочных процедур 
(текущий/промежуточный/итоговый контроль), проверка журналов на предмет учета 
индивидуальных достижений обучающихся, причин снижения успеваемости, «накопляемости» оценок (1/0)
</t>
  </si>
  <si>
    <t>В образовательной организации сформирована система работы  с одаренными обучающимися (1/0)</t>
  </si>
  <si>
    <t>В образовательной организации реализуется индивидуальный учебный план для талантливых и одаренных обучающихся (1/0)</t>
  </si>
  <si>
    <t>В образовательной организации реализуются программы по выявлению и 
развитию талантов у детей и молодежи
(1/0)</t>
  </si>
  <si>
    <t xml:space="preserve">В образовательной организации имеются победители и призеры 
Регионального / всероссийского этапов ВсОШ (1/0)
</t>
  </si>
  <si>
    <t xml:space="preserve">В образовательной организации имеется план профориентационных мероприятий (1/0)
</t>
  </si>
  <si>
    <t>Образовательная организация имеет договоры  с социальными  партнерами (отражено  в  программе профориентационной работы)  (1/0)</t>
  </si>
  <si>
    <t>В Образовательной организации более 50% обучающихся охвачены проектом «Билет в будущее» (от общего количества обучающихся 6 – 11 классов) (1/0)</t>
  </si>
  <si>
    <t>В образовательной организации реализуются мероприятия, направленные на профилактику алкоголизма, наркомании, токсикомании и табакокурения в соответствии с календарным графиком воспитательной работы в полном объеме (1/0)</t>
  </si>
  <si>
    <t xml:space="preserve">В образовательной организации в рамках процедур оценки качества образования проводится анализ 
работы классных руководителей (план работы и его реализация в соответствии с ФГОС, рабочим планом воспитательной работы и календарным графиком) (1/0)
</t>
  </si>
  <si>
    <t>В образовательной организации сформирована система профилактики школьной неуспешности (1/0)</t>
  </si>
  <si>
    <t xml:space="preserve">Образовательная организация внесла сведения о документах об образовании, выданных образовательными организациями, реализующими программы основного общего образования и среднего общего образования (1/0)
</t>
  </si>
  <si>
    <t>В образовательной организации доля молодых учителей составляет не менее 10% (1/0)</t>
  </si>
  <si>
    <t>Участники ЕГЭ образовательной организации сдали обязательные учебные предметы на высоком  уровне (75  и  выше  баллов)  (1/0)</t>
  </si>
  <si>
    <t xml:space="preserve">Руководитель образовательной организации прошел тестирование для диагностики профессиональных 
дефицитов  (1/0)
</t>
  </si>
  <si>
    <t>Руководитель образовательной организаций, прошедший повторное тестирование для диагностики после курсов повышения квалификации  (1/0)</t>
  </si>
  <si>
    <t xml:space="preserve">В муниципалитете, на территории которого расположена образоватльная организация,  
сформирована система работы с резервом управленческих кадров  (1/0)
</t>
  </si>
  <si>
    <t xml:space="preserve">Представитель образовательной организации по итогам конкурсного отбора и обучения в школе кадрового резерва включен в кадровый 
резерв системы образования региона для замещения вакантных должностей  «руководитель», «заместитель руководителя»  (1/0)
</t>
  </si>
  <si>
    <t xml:space="preserve">В муниципалитете, на территории которого расположена образовательная организация, сформирована конкурсная система назначения руководителей образовательных организаций  (1/0)
</t>
  </si>
  <si>
    <t xml:space="preserve">Руководитель ОО, включенный в муниципальный кадровый 
резерв, назначен на должность руководителя или заместителя руководителя в текущем году  (1/0)
</t>
  </si>
  <si>
    <t>Руководитель образовательной организации принял участие в мониторинге управленческой деятельности руководителей образовательных организаций по подготовке школьных управленческих команд  (1/0)</t>
  </si>
  <si>
    <t xml:space="preserve">В образовательной организации сформирована управленческая команда из числа руководителей, заместителей руководителей и 
ведущих учителей  (1/0)
</t>
  </si>
  <si>
    <t>Управленческая команда образовательной организации прошла обучение по программе управление образовательной организацией  (1/0)</t>
  </si>
  <si>
    <t>В образовательной организации более 50% руководителей, прошли диагностику на профессиональные дефициты (1/0)</t>
  </si>
  <si>
    <t>Коэффициент текучести 
педагогических кадров по результатам обучения (на основе объективных данных и с учетом контекстных характеристик образовательных организаций)  (больше 1 = 1/ меньше 1 = 0)</t>
  </si>
  <si>
    <t>трек 1</t>
  </si>
  <si>
    <t>Сводный балл по треку 1</t>
  </si>
  <si>
    <t>Сводный балл по треку 2</t>
  </si>
  <si>
    <t>Итого пл двум трекам</t>
  </si>
  <si>
    <t>итого трек 1 и трек 2</t>
  </si>
  <si>
    <t>Трек 1</t>
  </si>
  <si>
    <t>Выпускники 9-х классов ОО не прошли государственную итоговую аттестацию из числа выпускников, допущенных к государственной итоговой аттестации в соответствующем году (0/1)</t>
  </si>
  <si>
    <t xml:space="preserve"> ОО имеет признаки 
необъективных образовательных 
результатов (федеральный и 
региональный списки) (0/1)
 </t>
  </si>
  <si>
    <t>Образовательная организация не допустила несвоевременное выставление оценок в журнал и/или некорректное исправление оценок в рамках текущего и 
промежуточного оценивания
(1/0)</t>
  </si>
  <si>
    <t xml:space="preserve">Аналитические материалы по итогам анализа принятых мер по итогам мониторинга эффективности руководителей образовательных организаций Рязанской области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</si>
</sst>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Border="0" applyProtection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/>
    <xf numFmtId="0" fontId="8" fillId="0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5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0" fontId="2" fillId="4" borderId="1" xfId="7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4" borderId="1" xfId="7" applyFont="1" applyFill="1" applyBorder="1" applyAlignment="1">
      <alignment horizontal="left" vertical="center" wrapText="1"/>
    </xf>
    <xf numFmtId="0" fontId="9" fillId="4" borderId="1" xfId="7" applyFont="1" applyFill="1" applyBorder="1" applyAlignment="1">
      <alignment horizontal="left" vertical="center" wrapText="1"/>
    </xf>
    <xf numFmtId="1" fontId="1" fillId="6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1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5" fillId="8" borderId="5" xfId="0" applyFont="1" applyFill="1" applyBorder="1" applyAlignment="1"/>
    <xf numFmtId="0" fontId="15" fillId="8" borderId="4" xfId="0" applyFont="1" applyFill="1" applyBorder="1" applyAlignment="1"/>
    <xf numFmtId="0" fontId="16" fillId="0" borderId="6" xfId="0" applyFont="1" applyFill="1" applyBorder="1" applyAlignment="1">
      <alignment horizontal="center" wrapText="1"/>
    </xf>
    <xf numFmtId="0" fontId="17" fillId="0" borderId="7" xfId="0" applyFont="1" applyBorder="1" applyAlignment="1">
      <alignment wrapText="1"/>
    </xf>
    <xf numFmtId="0" fontId="11" fillId="9" borderId="1" xfId="0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" fontId="8" fillId="11" borderId="1" xfId="0" applyNumberFormat="1" applyFont="1" applyFill="1" applyBorder="1" applyAlignment="1">
      <alignment horizontal="left" vertical="center" wrapText="1"/>
    </xf>
    <xf numFmtId="1" fontId="1" fillId="10" borderId="1" xfId="0" applyNumberFormat="1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 wrapText="1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A825"/>
  <sheetViews>
    <sheetView tabSelected="1" zoomScale="75" zoomScaleNormal="75" workbookViewId="0">
      <pane xSplit="6" ySplit="4" topLeftCell="G70" activePane="bottomRight" state="frozen"/>
      <selection pane="topRight" activeCell="L1" sqref="L1"/>
      <selection pane="bottomLeft" activeCell="A4" sqref="A4"/>
      <selection pane="bottomRight" activeCell="F4" sqref="F4"/>
    </sheetView>
  </sheetViews>
  <sheetFormatPr defaultColWidth="19.42578125" defaultRowHeight="42" customHeight="1" x14ac:dyDescent="0.25"/>
  <cols>
    <col min="1" max="1" width="5.5703125" style="8" customWidth="1"/>
    <col min="2" max="2" width="13.5703125" style="9" customWidth="1"/>
    <col min="3" max="3" width="28" style="8" customWidth="1"/>
    <col min="4" max="4" width="21.140625" style="6" customWidth="1"/>
    <col min="5" max="5" width="24.42578125" style="20" customWidth="1"/>
    <col min="6" max="6" width="37.28515625" style="6" customWidth="1"/>
    <col min="7" max="7" width="34.42578125" style="6" customWidth="1"/>
    <col min="8" max="8" width="16.7109375" style="6" customWidth="1"/>
    <col min="9" max="9" width="39.42578125" style="6" customWidth="1"/>
    <col min="10" max="10" width="24.28515625" style="6" customWidth="1"/>
    <col min="11" max="11" width="34.85546875" style="6" customWidth="1"/>
    <col min="12" max="12" width="24.85546875" style="6" customWidth="1"/>
    <col min="13" max="15" width="19.42578125" style="6" customWidth="1"/>
    <col min="16" max="16" width="22.5703125" style="6" customWidth="1"/>
    <col min="17" max="17" width="19.42578125" style="6" customWidth="1"/>
    <col min="18" max="18" width="28" style="6" customWidth="1"/>
    <col min="19" max="19" width="29.5703125" style="6" customWidth="1"/>
    <col min="20" max="20" width="19.42578125" style="6" customWidth="1"/>
    <col min="21" max="21" width="19.42578125" style="22" customWidth="1"/>
    <col min="22" max="22" width="18.85546875" style="6" customWidth="1"/>
    <col min="23" max="23" width="24.42578125" style="6" customWidth="1"/>
    <col min="24" max="24" width="19.42578125" style="6" customWidth="1"/>
    <col min="25" max="25" width="25.85546875" style="6" customWidth="1"/>
    <col min="26" max="26" width="24.7109375" style="6" customWidth="1"/>
    <col min="27" max="27" width="25.42578125" style="6" customWidth="1"/>
    <col min="28" max="28" width="19.42578125" style="6"/>
    <col min="29" max="30" width="19.42578125" style="6" customWidth="1"/>
    <col min="31" max="31" width="26.85546875" style="6" customWidth="1"/>
    <col min="32" max="32" width="19.42578125" style="6" customWidth="1"/>
    <col min="33" max="33" width="22.28515625" style="6" customWidth="1"/>
    <col min="34" max="34" width="25.7109375" style="6" customWidth="1"/>
    <col min="35" max="35" width="19.42578125" style="6"/>
    <col min="36" max="36" width="19.42578125" style="10"/>
    <col min="37" max="38" width="19.42578125" style="11"/>
    <col min="39" max="39" width="22.85546875" style="11" customWidth="1"/>
    <col min="40" max="209" width="19.42578125" style="11"/>
    <col min="210" max="16384" width="19.42578125" style="6"/>
  </cols>
  <sheetData>
    <row r="1" spans="1:209" ht="42" customHeight="1" x14ac:dyDescent="0.35">
      <c r="B1" s="79" t="s">
        <v>610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</row>
    <row r="2" spans="1:209" ht="207" customHeight="1" x14ac:dyDescent="0.25">
      <c r="A2" s="70" t="s">
        <v>2</v>
      </c>
      <c r="B2" s="70" t="s">
        <v>0</v>
      </c>
      <c r="C2" s="70" t="s">
        <v>3</v>
      </c>
      <c r="D2" s="70" t="s">
        <v>1</v>
      </c>
      <c r="E2" s="65" t="s">
        <v>572</v>
      </c>
      <c r="F2" s="66" t="s">
        <v>573</v>
      </c>
      <c r="G2" s="66" t="s">
        <v>574</v>
      </c>
      <c r="H2" s="66" t="s">
        <v>575</v>
      </c>
      <c r="I2" s="66" t="s">
        <v>576</v>
      </c>
      <c r="J2" s="66" t="s">
        <v>609</v>
      </c>
      <c r="K2" s="66" t="s">
        <v>577</v>
      </c>
      <c r="L2" s="66" t="s">
        <v>578</v>
      </c>
      <c r="M2" s="66" t="s">
        <v>579</v>
      </c>
      <c r="N2" s="66" t="s">
        <v>580</v>
      </c>
      <c r="O2" s="66" t="s">
        <v>581</v>
      </c>
      <c r="P2" s="66" t="s">
        <v>582</v>
      </c>
      <c r="Q2" s="66" t="s">
        <v>583</v>
      </c>
      <c r="R2" s="66" t="s">
        <v>584</v>
      </c>
      <c r="S2" s="66" t="s">
        <v>585</v>
      </c>
      <c r="T2" s="66" t="s">
        <v>599</v>
      </c>
      <c r="U2" s="66" t="s">
        <v>608</v>
      </c>
      <c r="V2" s="66" t="s">
        <v>586</v>
      </c>
      <c r="W2" s="66" t="s">
        <v>587</v>
      </c>
      <c r="X2" s="66" t="s">
        <v>588</v>
      </c>
      <c r="Y2" s="66" t="s">
        <v>600</v>
      </c>
      <c r="Z2" s="66" t="s">
        <v>607</v>
      </c>
      <c r="AA2" s="66" t="s">
        <v>589</v>
      </c>
      <c r="AB2" s="64" t="s">
        <v>590</v>
      </c>
      <c r="AC2" s="64" t="s">
        <v>591</v>
      </c>
      <c r="AD2" s="64" t="s">
        <v>592</v>
      </c>
      <c r="AE2" s="64" t="s">
        <v>593</v>
      </c>
      <c r="AF2" s="64" t="s">
        <v>594</v>
      </c>
      <c r="AG2" s="64" t="s">
        <v>595</v>
      </c>
      <c r="AH2" s="64" t="s">
        <v>596</v>
      </c>
      <c r="AI2" s="64" t="s">
        <v>597</v>
      </c>
      <c r="AJ2" s="64" t="s">
        <v>598</v>
      </c>
      <c r="AK2" s="29" t="s">
        <v>602</v>
      </c>
      <c r="AL2" s="29" t="s">
        <v>603</v>
      </c>
      <c r="AM2" s="71" t="s">
        <v>604</v>
      </c>
    </row>
    <row r="3" spans="1:209" ht="19.5" customHeight="1" x14ac:dyDescent="0.35">
      <c r="A3" s="70">
        <v>1</v>
      </c>
      <c r="B3" s="70">
        <v>2</v>
      </c>
      <c r="C3" s="70">
        <v>3</v>
      </c>
      <c r="D3" s="70">
        <v>4</v>
      </c>
      <c r="E3" s="76" t="s">
        <v>606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73" t="s">
        <v>571</v>
      </c>
      <c r="AC3" s="74"/>
      <c r="AD3" s="74"/>
      <c r="AE3" s="74"/>
      <c r="AF3" s="74"/>
      <c r="AG3" s="74"/>
      <c r="AH3" s="74"/>
      <c r="AI3" s="74"/>
      <c r="AJ3" s="75"/>
      <c r="AK3" s="30" t="s">
        <v>601</v>
      </c>
      <c r="AL3" s="30" t="s">
        <v>571</v>
      </c>
      <c r="AM3" s="72" t="s">
        <v>605</v>
      </c>
    </row>
    <row r="4" spans="1:209" s="3" customFormat="1" ht="120.75" customHeight="1" x14ac:dyDescent="0.25">
      <c r="A4" s="36">
        <v>1</v>
      </c>
      <c r="B4" s="37" t="s">
        <v>55</v>
      </c>
      <c r="C4" s="38" t="s">
        <v>380</v>
      </c>
      <c r="D4" s="39" t="s">
        <v>301</v>
      </c>
      <c r="E4" s="40">
        <v>1</v>
      </c>
      <c r="F4" s="41">
        <v>1</v>
      </c>
      <c r="G4" s="41">
        <v>1</v>
      </c>
      <c r="H4" s="41">
        <v>1</v>
      </c>
      <c r="I4" s="41">
        <v>1</v>
      </c>
      <c r="J4" s="41">
        <v>1</v>
      </c>
      <c r="K4" s="41">
        <v>1</v>
      </c>
      <c r="L4" s="41">
        <v>1</v>
      </c>
      <c r="M4" s="41">
        <v>1</v>
      </c>
      <c r="N4" s="41">
        <v>1</v>
      </c>
      <c r="O4" s="41">
        <v>1</v>
      </c>
      <c r="P4" s="41">
        <v>1</v>
      </c>
      <c r="Q4" s="41">
        <v>1</v>
      </c>
      <c r="R4" s="41">
        <v>1</v>
      </c>
      <c r="S4" s="41">
        <v>1</v>
      </c>
      <c r="T4" s="41">
        <v>1</v>
      </c>
      <c r="U4" s="41">
        <v>0</v>
      </c>
      <c r="V4" s="41">
        <v>1</v>
      </c>
      <c r="W4" s="41">
        <v>1</v>
      </c>
      <c r="X4" s="41">
        <v>1</v>
      </c>
      <c r="Y4" s="41">
        <v>1</v>
      </c>
      <c r="Z4" s="41">
        <v>0</v>
      </c>
      <c r="AA4" s="41">
        <v>1</v>
      </c>
      <c r="AB4" s="41">
        <v>1</v>
      </c>
      <c r="AC4" s="41">
        <v>1</v>
      </c>
      <c r="AD4" s="41">
        <v>1</v>
      </c>
      <c r="AE4" s="41">
        <v>1</v>
      </c>
      <c r="AF4" s="41">
        <v>1</v>
      </c>
      <c r="AG4" s="41">
        <v>0</v>
      </c>
      <c r="AH4" s="41">
        <v>1</v>
      </c>
      <c r="AI4" s="41">
        <v>1</v>
      </c>
      <c r="AJ4" s="41">
        <v>1</v>
      </c>
      <c r="AK4" s="42">
        <f>G4+H4+I4+J4+K4+L4+M4+N4+O4+P4+Q4+R4+U4+V4+W4+X4+Y4+Z4+AA4+E4+F4</f>
        <v>19</v>
      </c>
      <c r="AL4" s="42">
        <f>AB4+AC4+AD4+AE4+AF4+AG4+AH4+AI4+AJ4</f>
        <v>8</v>
      </c>
      <c r="AM4" s="43">
        <f>AK4+AL4</f>
        <v>27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</row>
    <row r="5" spans="1:209" s="3" customFormat="1" ht="120.75" customHeight="1" x14ac:dyDescent="0.25">
      <c r="A5" s="36">
        <v>2</v>
      </c>
      <c r="B5" s="37" t="s">
        <v>8</v>
      </c>
      <c r="C5" s="37" t="s">
        <v>388</v>
      </c>
      <c r="D5" s="37" t="s">
        <v>9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0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0</v>
      </c>
      <c r="V5" s="41">
        <v>1</v>
      </c>
      <c r="W5" s="41">
        <v>1</v>
      </c>
      <c r="X5" s="41">
        <v>0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1</v>
      </c>
      <c r="AE5" s="41">
        <v>1</v>
      </c>
      <c r="AF5" s="41">
        <v>1</v>
      </c>
      <c r="AG5" s="41">
        <v>0</v>
      </c>
      <c r="AH5" s="41">
        <v>1</v>
      </c>
      <c r="AI5" s="41">
        <v>1</v>
      </c>
      <c r="AJ5" s="41">
        <v>1</v>
      </c>
      <c r="AK5" s="42">
        <f>G5+H5+I5+J5+K5+L5+M5+N5+O5+P5+Q5+R5+U5+V5+W5+X5+Y5+Z5+AA5+E5+F5</f>
        <v>18</v>
      </c>
      <c r="AL5" s="42">
        <f>AB5+AC5+AD5+AE5+AF5+AG5+AH5+AI5+AJ5</f>
        <v>8</v>
      </c>
      <c r="AM5" s="43">
        <f>AK5+AL5</f>
        <v>26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</row>
    <row r="6" spans="1:209" s="3" customFormat="1" ht="120.75" customHeight="1" x14ac:dyDescent="0.25">
      <c r="A6" s="36">
        <v>3</v>
      </c>
      <c r="B6" s="37" t="s">
        <v>80</v>
      </c>
      <c r="C6" s="37" t="s">
        <v>332</v>
      </c>
      <c r="D6" s="44" t="s">
        <v>83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>
        <v>1</v>
      </c>
      <c r="Q6" s="41">
        <v>1</v>
      </c>
      <c r="R6" s="41">
        <v>1</v>
      </c>
      <c r="S6" s="41">
        <v>1</v>
      </c>
      <c r="T6" s="41">
        <v>1</v>
      </c>
      <c r="U6" s="41">
        <v>0</v>
      </c>
      <c r="V6" s="41">
        <v>1</v>
      </c>
      <c r="W6" s="41">
        <v>1</v>
      </c>
      <c r="X6" s="41">
        <v>1</v>
      </c>
      <c r="Y6" s="41">
        <v>0</v>
      </c>
      <c r="Z6" s="41">
        <v>1</v>
      </c>
      <c r="AA6" s="41">
        <v>1</v>
      </c>
      <c r="AB6" s="41">
        <v>1</v>
      </c>
      <c r="AC6" s="41">
        <v>1</v>
      </c>
      <c r="AD6" s="41">
        <v>1</v>
      </c>
      <c r="AE6" s="41">
        <v>0</v>
      </c>
      <c r="AF6" s="41">
        <v>1</v>
      </c>
      <c r="AG6" s="41">
        <v>0</v>
      </c>
      <c r="AH6" s="41">
        <v>1</v>
      </c>
      <c r="AI6" s="41">
        <v>1</v>
      </c>
      <c r="AJ6" s="41">
        <v>1</v>
      </c>
      <c r="AK6" s="42">
        <f>G6+H6+I6+J6+K6+L6+M6+N6+O6+P6+Q6+R6+U6+V6+W6+X6+Y6+Z6+AA6+E6+F6</f>
        <v>19</v>
      </c>
      <c r="AL6" s="42">
        <f>AB6+AC6+AD6+AE6+AF6+AG6+AH6+AI6+AJ6</f>
        <v>7</v>
      </c>
      <c r="AM6" s="43">
        <f>AK6+AL6</f>
        <v>26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</row>
    <row r="7" spans="1:209" s="3" customFormat="1" ht="120.75" customHeight="1" x14ac:dyDescent="0.25">
      <c r="A7" s="36">
        <v>4</v>
      </c>
      <c r="B7" s="45" t="s">
        <v>63</v>
      </c>
      <c r="C7" s="45" t="s">
        <v>64</v>
      </c>
      <c r="D7" s="45" t="s">
        <v>65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1</v>
      </c>
      <c r="Q7" s="41">
        <v>1</v>
      </c>
      <c r="R7" s="41">
        <v>1</v>
      </c>
      <c r="S7" s="41">
        <v>1</v>
      </c>
      <c r="T7" s="41">
        <v>1</v>
      </c>
      <c r="U7" s="41">
        <v>0</v>
      </c>
      <c r="V7" s="41">
        <v>1</v>
      </c>
      <c r="W7" s="41">
        <v>1</v>
      </c>
      <c r="X7" s="41">
        <v>0</v>
      </c>
      <c r="Y7" s="41">
        <v>0</v>
      </c>
      <c r="Z7" s="41">
        <v>1</v>
      </c>
      <c r="AA7" s="41">
        <v>1</v>
      </c>
      <c r="AB7" s="41">
        <v>1</v>
      </c>
      <c r="AC7" s="41">
        <v>1</v>
      </c>
      <c r="AD7" s="41">
        <v>1</v>
      </c>
      <c r="AE7" s="41">
        <v>1</v>
      </c>
      <c r="AF7" s="41">
        <v>1</v>
      </c>
      <c r="AG7" s="41">
        <v>0</v>
      </c>
      <c r="AH7" s="41">
        <v>1</v>
      </c>
      <c r="AI7" s="41">
        <v>1</v>
      </c>
      <c r="AJ7" s="41">
        <v>1</v>
      </c>
      <c r="AK7" s="42">
        <f>G7+H7+I7+J7+K7+L7+M7+N7+O7+P7+Q7+R7+U7+V7+W7+X7+Y7+Z7+AA7+E7+F7</f>
        <v>18</v>
      </c>
      <c r="AL7" s="42">
        <f>AB7+AC7+AD7+AE7+AF7+AG7+AH7+AI7+AJ7</f>
        <v>8</v>
      </c>
      <c r="AM7" s="43">
        <f>AK7+AL7</f>
        <v>26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</row>
    <row r="8" spans="1:209" s="3" customFormat="1" ht="120.75" customHeight="1" x14ac:dyDescent="0.25">
      <c r="A8" s="36">
        <v>5</v>
      </c>
      <c r="B8" s="39" t="s">
        <v>165</v>
      </c>
      <c r="C8" s="37" t="s">
        <v>424</v>
      </c>
      <c r="D8" s="37" t="s">
        <v>166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0</v>
      </c>
      <c r="V8" s="41">
        <v>1</v>
      </c>
      <c r="W8" s="41">
        <v>1</v>
      </c>
      <c r="X8" s="41">
        <v>1</v>
      </c>
      <c r="Y8" s="41">
        <v>0</v>
      </c>
      <c r="Z8" s="41">
        <v>0</v>
      </c>
      <c r="AA8" s="41">
        <v>1</v>
      </c>
      <c r="AB8" s="41">
        <v>1</v>
      </c>
      <c r="AC8" s="41">
        <v>1</v>
      </c>
      <c r="AD8" s="41">
        <v>1</v>
      </c>
      <c r="AE8" s="41">
        <v>1</v>
      </c>
      <c r="AF8" s="41">
        <v>1</v>
      </c>
      <c r="AG8" s="41">
        <v>0</v>
      </c>
      <c r="AH8" s="41">
        <v>1</v>
      </c>
      <c r="AI8" s="41">
        <v>1</v>
      </c>
      <c r="AJ8" s="41">
        <v>1</v>
      </c>
      <c r="AK8" s="42">
        <f>G8+H8+I8+J8+K8+L8+M8+N8+O8+P8+Q8+R8+U8+V8+W8+X8+Y8+Z8+AA8+E8+F8</f>
        <v>18</v>
      </c>
      <c r="AL8" s="42">
        <f>AB8+AC8+AD8+AE8+AF8+AG8+AH8+AI8+AJ8</f>
        <v>8</v>
      </c>
      <c r="AM8" s="43">
        <f>AK8+AL8</f>
        <v>26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</row>
    <row r="9" spans="1:209" s="3" customFormat="1" ht="120.75" customHeight="1" x14ac:dyDescent="0.25">
      <c r="A9" s="36">
        <v>6</v>
      </c>
      <c r="B9" s="37" t="s">
        <v>171</v>
      </c>
      <c r="C9" s="37" t="s">
        <v>172</v>
      </c>
      <c r="D9" s="37" t="s">
        <v>173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1">
        <v>1</v>
      </c>
      <c r="U9" s="41">
        <v>0</v>
      </c>
      <c r="V9" s="41">
        <v>1</v>
      </c>
      <c r="W9" s="41">
        <v>1</v>
      </c>
      <c r="X9" s="41">
        <v>1</v>
      </c>
      <c r="Y9" s="41">
        <v>0</v>
      </c>
      <c r="Z9" s="41">
        <v>0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v>1</v>
      </c>
      <c r="AG9" s="41">
        <v>0</v>
      </c>
      <c r="AH9" s="41">
        <v>1</v>
      </c>
      <c r="AI9" s="41">
        <v>1</v>
      </c>
      <c r="AJ9" s="41">
        <v>1</v>
      </c>
      <c r="AK9" s="42">
        <f>G9+H9+I9+J9+K9+L9+M9+N9+O9+P9+Q9+R9+U9+V9+W9+X9+Y9+Z9+AA9+E9+F9</f>
        <v>18</v>
      </c>
      <c r="AL9" s="42">
        <f>AB9+AC9+AD9+AE9+AF9+AG9+AH9+AI9+AJ9</f>
        <v>8</v>
      </c>
      <c r="AM9" s="43">
        <f>AK9+AL9</f>
        <v>26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</row>
    <row r="10" spans="1:209" s="3" customFormat="1" ht="120.75" customHeight="1" x14ac:dyDescent="0.25">
      <c r="A10" s="36">
        <v>7</v>
      </c>
      <c r="B10" s="37" t="s">
        <v>430</v>
      </c>
      <c r="C10" s="46" t="s">
        <v>463</v>
      </c>
      <c r="D10" s="46" t="s">
        <v>464</v>
      </c>
      <c r="E10" s="47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1</v>
      </c>
      <c r="Q10" s="41">
        <v>1</v>
      </c>
      <c r="R10" s="41">
        <v>1</v>
      </c>
      <c r="S10" s="41">
        <v>1</v>
      </c>
      <c r="T10" s="41">
        <v>1</v>
      </c>
      <c r="U10" s="41">
        <v>0</v>
      </c>
      <c r="V10" s="41">
        <v>1</v>
      </c>
      <c r="W10" s="41">
        <v>1</v>
      </c>
      <c r="X10" s="41">
        <v>1</v>
      </c>
      <c r="Y10" s="41">
        <v>0</v>
      </c>
      <c r="Z10" s="41">
        <v>1</v>
      </c>
      <c r="AA10" s="41">
        <v>1</v>
      </c>
      <c r="AB10" s="41">
        <v>1</v>
      </c>
      <c r="AC10" s="41">
        <v>1</v>
      </c>
      <c r="AD10" s="41">
        <v>1</v>
      </c>
      <c r="AE10" s="41">
        <v>1</v>
      </c>
      <c r="AF10" s="41">
        <v>1</v>
      </c>
      <c r="AG10" s="41">
        <v>0</v>
      </c>
      <c r="AH10" s="41">
        <v>1</v>
      </c>
      <c r="AI10" s="41">
        <v>1</v>
      </c>
      <c r="AJ10" s="41">
        <v>0</v>
      </c>
      <c r="AK10" s="42">
        <f>G10+H10+I10+J10+K10+L10+M10+N10+O10+P10+Q10+R10+U10+V10+W10+X10+Y10+Z10+AA10+E10+F10</f>
        <v>19</v>
      </c>
      <c r="AL10" s="42">
        <f>AB10+AC10+AD10+AE10+AF10+AG10+AH10+AI10+AJ10</f>
        <v>7</v>
      </c>
      <c r="AM10" s="43">
        <f>AK10+AL10</f>
        <v>26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</row>
    <row r="11" spans="1:209" s="5" customFormat="1" ht="120.75" customHeight="1" x14ac:dyDescent="0.25">
      <c r="A11" s="36">
        <v>8</v>
      </c>
      <c r="B11" s="45" t="s">
        <v>182</v>
      </c>
      <c r="C11" s="37" t="s">
        <v>304</v>
      </c>
      <c r="D11" s="45" t="s">
        <v>183</v>
      </c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41">
        <v>1</v>
      </c>
      <c r="O11" s="41">
        <v>1</v>
      </c>
      <c r="P11" s="41">
        <v>1</v>
      </c>
      <c r="Q11" s="41">
        <v>1</v>
      </c>
      <c r="R11" s="41">
        <v>1</v>
      </c>
      <c r="S11" s="41">
        <v>1</v>
      </c>
      <c r="T11" s="41">
        <v>1</v>
      </c>
      <c r="U11" s="41">
        <v>0</v>
      </c>
      <c r="V11" s="41">
        <v>1</v>
      </c>
      <c r="W11" s="41">
        <v>1</v>
      </c>
      <c r="X11" s="41">
        <v>1</v>
      </c>
      <c r="Y11" s="41">
        <v>1</v>
      </c>
      <c r="Z11" s="41">
        <v>0</v>
      </c>
      <c r="AA11" s="41">
        <v>1</v>
      </c>
      <c r="AB11" s="41">
        <v>1</v>
      </c>
      <c r="AC11" s="41">
        <v>1</v>
      </c>
      <c r="AD11" s="41">
        <v>1</v>
      </c>
      <c r="AE11" s="41">
        <v>1</v>
      </c>
      <c r="AF11" s="41">
        <v>1</v>
      </c>
      <c r="AG11" s="41">
        <v>0</v>
      </c>
      <c r="AH11" s="41">
        <v>0</v>
      </c>
      <c r="AI11" s="41">
        <v>1</v>
      </c>
      <c r="AJ11" s="41">
        <v>0</v>
      </c>
      <c r="AK11" s="42">
        <f>G11+H11+I11+J11+K11+L11+M11+N11+O11+P11+Q11+R11+U11+V11+W11+X11+Y11+Z11+AA11+E11+F11</f>
        <v>19</v>
      </c>
      <c r="AL11" s="42">
        <f>AB11+AC11+AD11+AE11+AF11+AG11+AH11+AI11+AJ11</f>
        <v>6</v>
      </c>
      <c r="AM11" s="43">
        <f>AK11+AL11</f>
        <v>25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</row>
    <row r="12" spans="1:209" s="5" customFormat="1" ht="120.75" customHeight="1" x14ac:dyDescent="0.25">
      <c r="A12" s="36">
        <v>9</v>
      </c>
      <c r="B12" s="48" t="s">
        <v>5</v>
      </c>
      <c r="C12" s="48" t="s">
        <v>6</v>
      </c>
      <c r="D12" s="48" t="s">
        <v>7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0</v>
      </c>
      <c r="O12" s="41">
        <v>1</v>
      </c>
      <c r="P12" s="41">
        <v>1</v>
      </c>
      <c r="Q12" s="41">
        <v>1</v>
      </c>
      <c r="R12" s="41">
        <v>1</v>
      </c>
      <c r="S12" s="41">
        <v>1</v>
      </c>
      <c r="T12" s="41">
        <v>1</v>
      </c>
      <c r="U12" s="41">
        <v>0</v>
      </c>
      <c r="V12" s="41">
        <v>1</v>
      </c>
      <c r="W12" s="41">
        <v>1</v>
      </c>
      <c r="X12" s="41">
        <v>1</v>
      </c>
      <c r="Y12" s="41">
        <v>1</v>
      </c>
      <c r="Z12" s="41">
        <v>0</v>
      </c>
      <c r="AA12" s="41">
        <v>1</v>
      </c>
      <c r="AB12" s="41">
        <v>0</v>
      </c>
      <c r="AC12" s="41">
        <v>1</v>
      </c>
      <c r="AD12" s="41">
        <v>1</v>
      </c>
      <c r="AE12" s="41">
        <v>1</v>
      </c>
      <c r="AF12" s="41">
        <v>1</v>
      </c>
      <c r="AG12" s="41">
        <v>0</v>
      </c>
      <c r="AH12" s="41">
        <v>1</v>
      </c>
      <c r="AI12" s="41">
        <v>1</v>
      </c>
      <c r="AJ12" s="41">
        <v>1</v>
      </c>
      <c r="AK12" s="42">
        <f>G12+H12+I12+J12+K12+L12+M12+N12+O12+P12+Q12+R12+U12+V12+W12+X12+Y12+Z12+AA12+E12+F12</f>
        <v>18</v>
      </c>
      <c r="AL12" s="42">
        <f>AB12+AC12+AD12+AE12+AF12+AG12+AH12+AI12+AJ12</f>
        <v>7</v>
      </c>
      <c r="AM12" s="43">
        <f>AK12+AL12</f>
        <v>25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</row>
    <row r="13" spans="1:209" s="5" customFormat="1" ht="120.75" customHeight="1" x14ac:dyDescent="0.25">
      <c r="A13" s="36">
        <v>10</v>
      </c>
      <c r="B13" s="37" t="s">
        <v>80</v>
      </c>
      <c r="C13" s="37" t="s">
        <v>330</v>
      </c>
      <c r="D13" s="37" t="s">
        <v>81</v>
      </c>
      <c r="E13" s="41">
        <v>1</v>
      </c>
      <c r="F13" s="41">
        <v>1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1</v>
      </c>
      <c r="Q13" s="41">
        <v>1</v>
      </c>
      <c r="R13" s="41">
        <v>1</v>
      </c>
      <c r="S13" s="41">
        <v>1</v>
      </c>
      <c r="T13" s="41">
        <v>1</v>
      </c>
      <c r="U13" s="41">
        <v>0</v>
      </c>
      <c r="V13" s="41">
        <v>1</v>
      </c>
      <c r="W13" s="41">
        <v>1</v>
      </c>
      <c r="X13" s="41">
        <v>0</v>
      </c>
      <c r="Y13" s="41">
        <v>0</v>
      </c>
      <c r="Z13" s="41">
        <v>1</v>
      </c>
      <c r="AA13" s="41">
        <v>1</v>
      </c>
      <c r="AB13" s="41">
        <v>1</v>
      </c>
      <c r="AC13" s="41">
        <v>1</v>
      </c>
      <c r="AD13" s="41">
        <v>1</v>
      </c>
      <c r="AE13" s="41">
        <v>0</v>
      </c>
      <c r="AF13" s="41">
        <v>1</v>
      </c>
      <c r="AG13" s="41">
        <v>0</v>
      </c>
      <c r="AH13" s="41">
        <v>1</v>
      </c>
      <c r="AI13" s="41">
        <v>1</v>
      </c>
      <c r="AJ13" s="41">
        <v>1</v>
      </c>
      <c r="AK13" s="42">
        <f>G13+H13+I13+J13+K13+L13+M13+N13+O13+P13+Q13+R13+U13+V13+W13+X13+Y13+Z13+AA13+E13+F13</f>
        <v>18</v>
      </c>
      <c r="AL13" s="42">
        <f>AB13+AC13+AD13+AE13+AF13+AG13+AH13+AI13+AJ13</f>
        <v>7</v>
      </c>
      <c r="AM13" s="43">
        <f>AK13+AL13</f>
        <v>25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</row>
    <row r="14" spans="1:209" s="5" customFormat="1" ht="120.75" customHeight="1" x14ac:dyDescent="0.25">
      <c r="A14" s="36">
        <v>11</v>
      </c>
      <c r="B14" s="37" t="s">
        <v>80</v>
      </c>
      <c r="C14" s="37" t="s">
        <v>331</v>
      </c>
      <c r="D14" s="44" t="s">
        <v>82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1</v>
      </c>
      <c r="Q14" s="41">
        <v>1</v>
      </c>
      <c r="R14" s="41">
        <v>1</v>
      </c>
      <c r="S14" s="41">
        <v>1</v>
      </c>
      <c r="T14" s="41">
        <v>1</v>
      </c>
      <c r="U14" s="41">
        <v>0</v>
      </c>
      <c r="V14" s="41">
        <v>1</v>
      </c>
      <c r="W14" s="41">
        <v>1</v>
      </c>
      <c r="X14" s="41">
        <v>0</v>
      </c>
      <c r="Y14" s="41">
        <v>0</v>
      </c>
      <c r="Z14" s="41">
        <v>1</v>
      </c>
      <c r="AA14" s="41">
        <v>1</v>
      </c>
      <c r="AB14" s="41">
        <v>1</v>
      </c>
      <c r="AC14" s="41">
        <v>1</v>
      </c>
      <c r="AD14" s="41">
        <v>1</v>
      </c>
      <c r="AE14" s="41">
        <v>0</v>
      </c>
      <c r="AF14" s="41">
        <v>1</v>
      </c>
      <c r="AG14" s="41">
        <v>0</v>
      </c>
      <c r="AH14" s="41">
        <v>1</v>
      </c>
      <c r="AI14" s="41">
        <v>1</v>
      </c>
      <c r="AJ14" s="41">
        <v>1</v>
      </c>
      <c r="AK14" s="42">
        <f>G14+H14+I14+J14+K14+L14+M14+N14+O14+P14+Q14+R14+U14+V14+W14+X14+Y14+Z14+AA14+E14+F14</f>
        <v>18</v>
      </c>
      <c r="AL14" s="42">
        <f>AB14+AC14+AD14+AE14+AF14+AG14+AH14+AI14+AJ14</f>
        <v>7</v>
      </c>
      <c r="AM14" s="43">
        <f>AK14+AL14</f>
        <v>25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</row>
    <row r="15" spans="1:209" s="5" customFormat="1" ht="120.75" customHeight="1" x14ac:dyDescent="0.25">
      <c r="A15" s="36">
        <v>12</v>
      </c>
      <c r="B15" s="37" t="s">
        <v>23</v>
      </c>
      <c r="C15" s="37" t="s">
        <v>400</v>
      </c>
      <c r="D15" s="37" t="s">
        <v>348</v>
      </c>
      <c r="E15" s="41">
        <v>1</v>
      </c>
      <c r="F15" s="41">
        <v>1</v>
      </c>
      <c r="G15" s="41">
        <v>1</v>
      </c>
      <c r="H15" s="41">
        <v>1</v>
      </c>
      <c r="I15" s="41">
        <v>1</v>
      </c>
      <c r="J15" s="41">
        <v>1</v>
      </c>
      <c r="K15" s="41">
        <v>1</v>
      </c>
      <c r="L15" s="41">
        <v>1</v>
      </c>
      <c r="M15" s="41">
        <v>1</v>
      </c>
      <c r="N15" s="41">
        <v>1</v>
      </c>
      <c r="O15" s="41">
        <v>1</v>
      </c>
      <c r="P15" s="41">
        <v>1</v>
      </c>
      <c r="Q15" s="41">
        <v>1</v>
      </c>
      <c r="R15" s="41">
        <v>1</v>
      </c>
      <c r="S15" s="41">
        <v>1</v>
      </c>
      <c r="T15" s="41">
        <v>1</v>
      </c>
      <c r="U15" s="41">
        <v>0</v>
      </c>
      <c r="V15" s="41">
        <v>1</v>
      </c>
      <c r="W15" s="41">
        <v>1</v>
      </c>
      <c r="X15" s="41">
        <v>1</v>
      </c>
      <c r="Y15" s="41">
        <v>0</v>
      </c>
      <c r="Z15" s="41">
        <v>1</v>
      </c>
      <c r="AA15" s="41">
        <v>1</v>
      </c>
      <c r="AB15" s="41">
        <v>0</v>
      </c>
      <c r="AC15" s="41">
        <v>1</v>
      </c>
      <c r="AD15" s="41">
        <v>1</v>
      </c>
      <c r="AE15" s="41">
        <v>0</v>
      </c>
      <c r="AF15" s="41">
        <v>1</v>
      </c>
      <c r="AG15" s="41">
        <v>0</v>
      </c>
      <c r="AH15" s="41">
        <v>1</v>
      </c>
      <c r="AI15" s="41">
        <v>1</v>
      </c>
      <c r="AJ15" s="41">
        <v>1</v>
      </c>
      <c r="AK15" s="42">
        <f>G15+H15+I15+J15+K15+L15+M15+N15+O15+P15+Q15+R15+U15+V15+W15+X15+Y15+Z15+AA15+E15+F15</f>
        <v>19</v>
      </c>
      <c r="AL15" s="42">
        <f>AB15+AC15+AD15+AE15+AF15+AG15+AH15+AI15+AJ15</f>
        <v>6</v>
      </c>
      <c r="AM15" s="43">
        <f>AK15+AL15</f>
        <v>25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</row>
    <row r="16" spans="1:209" s="5" customFormat="1" ht="120.75" customHeight="1" x14ac:dyDescent="0.25">
      <c r="A16" s="36">
        <v>13</v>
      </c>
      <c r="B16" s="37" t="s">
        <v>213</v>
      </c>
      <c r="C16" s="37" t="s">
        <v>214</v>
      </c>
      <c r="D16" s="37" t="s">
        <v>215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41">
        <v>1</v>
      </c>
      <c r="P16" s="41">
        <v>1</v>
      </c>
      <c r="Q16" s="41">
        <v>1</v>
      </c>
      <c r="R16" s="41">
        <v>1</v>
      </c>
      <c r="S16" s="41">
        <v>1</v>
      </c>
      <c r="T16" s="41">
        <v>1</v>
      </c>
      <c r="U16" s="41">
        <v>0</v>
      </c>
      <c r="V16" s="41">
        <v>1</v>
      </c>
      <c r="W16" s="41">
        <v>1</v>
      </c>
      <c r="X16" s="41">
        <v>0</v>
      </c>
      <c r="Y16" s="41">
        <v>0</v>
      </c>
      <c r="Z16" s="41">
        <v>1</v>
      </c>
      <c r="AA16" s="41">
        <v>1</v>
      </c>
      <c r="AB16" s="41">
        <v>0</v>
      </c>
      <c r="AC16" s="41">
        <v>1</v>
      </c>
      <c r="AD16" s="41">
        <v>1</v>
      </c>
      <c r="AE16" s="41">
        <v>1</v>
      </c>
      <c r="AF16" s="41">
        <v>1</v>
      </c>
      <c r="AG16" s="41">
        <v>0</v>
      </c>
      <c r="AH16" s="41">
        <v>1</v>
      </c>
      <c r="AI16" s="41">
        <v>1</v>
      </c>
      <c r="AJ16" s="41">
        <v>1</v>
      </c>
      <c r="AK16" s="42">
        <f>G16+H16+I16+J16+K16+L16+M16+N16+O16+P16+Q16+R16+U16+V16+W16+X16+Y16+Z16+AA16+E16+F16</f>
        <v>18</v>
      </c>
      <c r="AL16" s="42">
        <f>AB16+AC16+AD16+AE16+AF16+AG16+AH16+AI16+AJ16</f>
        <v>7</v>
      </c>
      <c r="AM16" s="43">
        <f>AK16+AL16</f>
        <v>25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</row>
    <row r="17" spans="1:209" s="5" customFormat="1" ht="120.75" customHeight="1" x14ac:dyDescent="0.25">
      <c r="A17" s="36">
        <v>14</v>
      </c>
      <c r="B17" s="45" t="s">
        <v>93</v>
      </c>
      <c r="C17" s="45" t="s">
        <v>406</v>
      </c>
      <c r="D17" s="45" t="s">
        <v>95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1</v>
      </c>
      <c r="Q17" s="41">
        <v>1</v>
      </c>
      <c r="R17" s="41">
        <v>1</v>
      </c>
      <c r="S17" s="41">
        <v>1</v>
      </c>
      <c r="T17" s="41">
        <v>1</v>
      </c>
      <c r="U17" s="41">
        <v>0</v>
      </c>
      <c r="V17" s="41">
        <v>1</v>
      </c>
      <c r="W17" s="41">
        <v>1</v>
      </c>
      <c r="X17" s="41">
        <v>0</v>
      </c>
      <c r="Y17" s="41">
        <v>0</v>
      </c>
      <c r="Z17" s="41">
        <v>1</v>
      </c>
      <c r="AA17" s="41">
        <v>1</v>
      </c>
      <c r="AB17" s="41">
        <v>0</v>
      </c>
      <c r="AC17" s="41">
        <v>1</v>
      </c>
      <c r="AD17" s="41">
        <v>1</v>
      </c>
      <c r="AE17" s="41">
        <v>1</v>
      </c>
      <c r="AF17" s="41">
        <v>1</v>
      </c>
      <c r="AG17" s="41">
        <v>0</v>
      </c>
      <c r="AH17" s="41">
        <v>1</v>
      </c>
      <c r="AI17" s="41">
        <v>1</v>
      </c>
      <c r="AJ17" s="41">
        <v>1</v>
      </c>
      <c r="AK17" s="42">
        <f>G17+H17+I17+J17+K17+L17+M17+N17+O17+P17+Q17+R17+U17+V17+W17+X17+Y17+Z17+AA17+E17+F17</f>
        <v>18</v>
      </c>
      <c r="AL17" s="42">
        <f>AB17+AC17+AD17+AE17+AF17+AG17+AH17+AI17+AJ17</f>
        <v>7</v>
      </c>
      <c r="AM17" s="43">
        <f>AK17+AL17</f>
        <v>25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</row>
    <row r="18" spans="1:209" s="5" customFormat="1" ht="120.75" customHeight="1" x14ac:dyDescent="0.25">
      <c r="A18" s="36">
        <v>15</v>
      </c>
      <c r="B18" s="37" t="s">
        <v>145</v>
      </c>
      <c r="C18" s="37" t="s">
        <v>413</v>
      </c>
      <c r="D18" s="37" t="s">
        <v>146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  <c r="J18" s="41">
        <v>1</v>
      </c>
      <c r="K18" s="41">
        <v>1</v>
      </c>
      <c r="L18" s="41">
        <v>1</v>
      </c>
      <c r="M18" s="41">
        <v>1</v>
      </c>
      <c r="N18" s="41">
        <v>1</v>
      </c>
      <c r="O18" s="41">
        <v>1</v>
      </c>
      <c r="P18" s="41">
        <v>1</v>
      </c>
      <c r="Q18" s="41">
        <v>1</v>
      </c>
      <c r="R18" s="41">
        <v>1</v>
      </c>
      <c r="S18" s="41">
        <v>1</v>
      </c>
      <c r="T18" s="41">
        <v>1</v>
      </c>
      <c r="U18" s="41">
        <v>0</v>
      </c>
      <c r="V18" s="41">
        <v>1</v>
      </c>
      <c r="W18" s="41">
        <v>1</v>
      </c>
      <c r="X18" s="41">
        <v>0</v>
      </c>
      <c r="Y18" s="41">
        <v>0</v>
      </c>
      <c r="Z18" s="41">
        <v>0</v>
      </c>
      <c r="AA18" s="41">
        <v>1</v>
      </c>
      <c r="AB18" s="41">
        <v>1</v>
      </c>
      <c r="AC18" s="41">
        <v>1</v>
      </c>
      <c r="AD18" s="41">
        <v>1</v>
      </c>
      <c r="AE18" s="41">
        <v>1</v>
      </c>
      <c r="AF18" s="41">
        <v>1</v>
      </c>
      <c r="AG18" s="41">
        <v>0</v>
      </c>
      <c r="AH18" s="41">
        <v>1</v>
      </c>
      <c r="AI18" s="41">
        <v>1</v>
      </c>
      <c r="AJ18" s="41">
        <v>1</v>
      </c>
      <c r="AK18" s="42">
        <f>G18+H18+I18+J18+K18+L18+M18+N18+O18+P18+Q18+R18+U18+V18+W18+X18+Y18+Z18+AA18+E18+F18</f>
        <v>17</v>
      </c>
      <c r="AL18" s="42">
        <f>AB18+AC18+AD18+AE18+AF18+AG18+AH18+AI18+AJ18</f>
        <v>8</v>
      </c>
      <c r="AM18" s="43">
        <f>AK18+AL18</f>
        <v>25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</row>
    <row r="19" spans="1:209" s="5" customFormat="1" ht="120.75" customHeight="1" x14ac:dyDescent="0.25">
      <c r="A19" s="36">
        <v>16</v>
      </c>
      <c r="B19" s="45" t="s">
        <v>160</v>
      </c>
      <c r="C19" s="37" t="s">
        <v>360</v>
      </c>
      <c r="D19" s="45" t="s">
        <v>161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  <c r="K19" s="41">
        <v>1</v>
      </c>
      <c r="L19" s="41">
        <v>1</v>
      </c>
      <c r="M19" s="41">
        <v>1</v>
      </c>
      <c r="N19" s="41">
        <v>1</v>
      </c>
      <c r="O19" s="41">
        <v>1</v>
      </c>
      <c r="P19" s="41">
        <v>1</v>
      </c>
      <c r="Q19" s="41">
        <v>1</v>
      </c>
      <c r="R19" s="41">
        <v>1</v>
      </c>
      <c r="S19" s="41">
        <v>1</v>
      </c>
      <c r="T19" s="41">
        <v>1</v>
      </c>
      <c r="U19" s="41">
        <v>0</v>
      </c>
      <c r="V19" s="41">
        <v>1</v>
      </c>
      <c r="W19" s="41">
        <v>1</v>
      </c>
      <c r="X19" s="41">
        <v>0</v>
      </c>
      <c r="Y19" s="41">
        <v>0</v>
      </c>
      <c r="Z19" s="41">
        <v>0</v>
      </c>
      <c r="AA19" s="41">
        <v>1</v>
      </c>
      <c r="AB19" s="41">
        <v>1</v>
      </c>
      <c r="AC19" s="41">
        <v>1</v>
      </c>
      <c r="AD19" s="41">
        <v>1</v>
      </c>
      <c r="AE19" s="41">
        <v>1</v>
      </c>
      <c r="AF19" s="41">
        <v>1</v>
      </c>
      <c r="AG19" s="41">
        <v>0</v>
      </c>
      <c r="AH19" s="41">
        <v>1</v>
      </c>
      <c r="AI19" s="41">
        <v>1</v>
      </c>
      <c r="AJ19" s="41">
        <v>1</v>
      </c>
      <c r="AK19" s="42">
        <f>G19+H19+I19+J19+K19+L19+M19+N19+O19+P19+Q19+R19+U19+V19+W19+X19+Y19+Z19+AA19+E19+F19</f>
        <v>17</v>
      </c>
      <c r="AL19" s="42">
        <f>AB19+AC19+AD19+AE19+AF19+AG19+AH19+AI19+AJ19</f>
        <v>8</v>
      </c>
      <c r="AM19" s="43">
        <f>AK19+AL19</f>
        <v>25</v>
      </c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</row>
    <row r="20" spans="1:209" s="4" customFormat="1" ht="120.75" customHeight="1" x14ac:dyDescent="0.25">
      <c r="A20" s="36">
        <v>17</v>
      </c>
      <c r="B20" s="45" t="s">
        <v>263</v>
      </c>
      <c r="C20" s="37" t="s">
        <v>264</v>
      </c>
      <c r="D20" s="37" t="s">
        <v>265</v>
      </c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0</v>
      </c>
      <c r="O20" s="41">
        <v>1</v>
      </c>
      <c r="P20" s="41">
        <v>1</v>
      </c>
      <c r="Q20" s="41">
        <v>1</v>
      </c>
      <c r="R20" s="41">
        <v>1</v>
      </c>
      <c r="S20" s="41">
        <v>1</v>
      </c>
      <c r="T20" s="41">
        <v>1</v>
      </c>
      <c r="U20" s="41">
        <v>0</v>
      </c>
      <c r="V20" s="41">
        <v>1</v>
      </c>
      <c r="W20" s="41">
        <v>1</v>
      </c>
      <c r="X20" s="41">
        <v>0</v>
      </c>
      <c r="Y20" s="41">
        <v>1</v>
      </c>
      <c r="Z20" s="41">
        <v>1</v>
      </c>
      <c r="AA20" s="41">
        <v>1</v>
      </c>
      <c r="AB20" s="41">
        <v>0</v>
      </c>
      <c r="AC20" s="41">
        <v>1</v>
      </c>
      <c r="AD20" s="41">
        <v>1</v>
      </c>
      <c r="AE20" s="41">
        <v>1</v>
      </c>
      <c r="AF20" s="41">
        <v>1</v>
      </c>
      <c r="AG20" s="41">
        <v>0</v>
      </c>
      <c r="AH20" s="41">
        <v>1</v>
      </c>
      <c r="AI20" s="41">
        <v>1</v>
      </c>
      <c r="AJ20" s="41">
        <v>1</v>
      </c>
      <c r="AK20" s="42">
        <f>G20+H20+I20+J20+K20+L20+M20+N20+O20+P20+Q20+R20+U20+V20+W20+X20+Y20+Z20+AA20+E20+F20</f>
        <v>18</v>
      </c>
      <c r="AL20" s="42">
        <f>AB20+AC20+AD20+AE20+AF20+AG20+AH20+AI20+AJ20</f>
        <v>7</v>
      </c>
      <c r="AM20" s="43">
        <f>AK20+AL20</f>
        <v>25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</row>
    <row r="21" spans="1:209" s="4" customFormat="1" ht="120.75" customHeight="1" x14ac:dyDescent="0.25">
      <c r="A21" s="36">
        <v>18</v>
      </c>
      <c r="B21" s="45" t="s">
        <v>263</v>
      </c>
      <c r="C21" s="45" t="s">
        <v>267</v>
      </c>
      <c r="D21" s="45" t="s">
        <v>268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41">
        <v>1</v>
      </c>
      <c r="K21" s="41">
        <v>1</v>
      </c>
      <c r="L21" s="41">
        <v>1</v>
      </c>
      <c r="M21" s="41">
        <v>1</v>
      </c>
      <c r="N21" s="41">
        <v>0</v>
      </c>
      <c r="O21" s="41">
        <v>1</v>
      </c>
      <c r="P21" s="41">
        <v>1</v>
      </c>
      <c r="Q21" s="41">
        <v>1</v>
      </c>
      <c r="R21" s="41">
        <v>1</v>
      </c>
      <c r="S21" s="41">
        <v>1</v>
      </c>
      <c r="T21" s="41">
        <v>1</v>
      </c>
      <c r="U21" s="41">
        <v>0</v>
      </c>
      <c r="V21" s="41">
        <v>1</v>
      </c>
      <c r="W21" s="41">
        <v>1</v>
      </c>
      <c r="X21" s="41">
        <v>0</v>
      </c>
      <c r="Y21" s="41">
        <v>1</v>
      </c>
      <c r="Z21" s="41">
        <v>0</v>
      </c>
      <c r="AA21" s="41">
        <v>1</v>
      </c>
      <c r="AB21" s="41">
        <v>1</v>
      </c>
      <c r="AC21" s="41">
        <v>1</v>
      </c>
      <c r="AD21" s="41">
        <v>1</v>
      </c>
      <c r="AE21" s="41">
        <v>1</v>
      </c>
      <c r="AF21" s="41">
        <v>1</v>
      </c>
      <c r="AG21" s="41">
        <v>0</v>
      </c>
      <c r="AH21" s="41">
        <v>1</v>
      </c>
      <c r="AI21" s="41">
        <v>1</v>
      </c>
      <c r="AJ21" s="41">
        <v>1</v>
      </c>
      <c r="AK21" s="42">
        <f>G21+H21+I21+J21+K21+L21+M21+N21+O21+P21+Q21+R21+U21+V21+W21+X21+Y21+Z21+AA21+E21+F21</f>
        <v>17</v>
      </c>
      <c r="AL21" s="42">
        <f>AB21+AC21+AD21+AE21+AF21+AG21+AH21+AI21+AJ21</f>
        <v>8</v>
      </c>
      <c r="AM21" s="43">
        <f>AK21+AL21</f>
        <v>25</v>
      </c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</row>
    <row r="22" spans="1:209" s="4" customFormat="1" ht="120.75" customHeight="1" x14ac:dyDescent="0.25">
      <c r="A22" s="36">
        <v>19</v>
      </c>
      <c r="B22" s="45" t="s">
        <v>263</v>
      </c>
      <c r="C22" s="37" t="s">
        <v>274</v>
      </c>
      <c r="D22" s="37" t="s">
        <v>275</v>
      </c>
      <c r="E22" s="41">
        <v>1</v>
      </c>
      <c r="F22" s="41">
        <v>1</v>
      </c>
      <c r="G22" s="41">
        <v>1</v>
      </c>
      <c r="H22" s="41">
        <v>1</v>
      </c>
      <c r="I22" s="41">
        <v>1</v>
      </c>
      <c r="J22" s="41">
        <v>1</v>
      </c>
      <c r="K22" s="41">
        <v>1</v>
      </c>
      <c r="L22" s="41">
        <v>1</v>
      </c>
      <c r="M22" s="41">
        <v>1</v>
      </c>
      <c r="N22" s="41">
        <v>1</v>
      </c>
      <c r="O22" s="41">
        <v>1</v>
      </c>
      <c r="P22" s="41">
        <v>1</v>
      </c>
      <c r="Q22" s="41">
        <v>1</v>
      </c>
      <c r="R22" s="41">
        <v>1</v>
      </c>
      <c r="S22" s="41">
        <v>1</v>
      </c>
      <c r="T22" s="41">
        <v>1</v>
      </c>
      <c r="U22" s="41">
        <v>0</v>
      </c>
      <c r="V22" s="41">
        <v>1</v>
      </c>
      <c r="W22" s="41">
        <v>1</v>
      </c>
      <c r="X22" s="41">
        <v>0</v>
      </c>
      <c r="Y22" s="41">
        <v>0</v>
      </c>
      <c r="Z22" s="41">
        <v>1</v>
      </c>
      <c r="AA22" s="41">
        <v>1</v>
      </c>
      <c r="AB22" s="41">
        <v>0</v>
      </c>
      <c r="AC22" s="41">
        <v>1</v>
      </c>
      <c r="AD22" s="41">
        <v>1</v>
      </c>
      <c r="AE22" s="41">
        <v>1</v>
      </c>
      <c r="AF22" s="41">
        <v>1</v>
      </c>
      <c r="AG22" s="41">
        <v>0</v>
      </c>
      <c r="AH22" s="41">
        <v>1</v>
      </c>
      <c r="AI22" s="41">
        <v>1</v>
      </c>
      <c r="AJ22" s="41">
        <v>1</v>
      </c>
      <c r="AK22" s="42">
        <f>G22+H22+I22+J22+K22+L22+M22+N22+O22+P22+Q22+R22+U22+V22+W22+X22+Y22+Z22+AA22+E22+F22</f>
        <v>18</v>
      </c>
      <c r="AL22" s="42">
        <f>AB22+AC22+AD22+AE22+AF22+AG22+AH22+AI22+AJ22</f>
        <v>7</v>
      </c>
      <c r="AM22" s="43">
        <f>AK22+AL22</f>
        <v>25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</row>
    <row r="23" spans="1:209" s="4" customFormat="1" ht="120.75" customHeight="1" x14ac:dyDescent="0.25">
      <c r="A23" s="36">
        <v>20</v>
      </c>
      <c r="B23" s="37" t="s">
        <v>171</v>
      </c>
      <c r="C23" s="37" t="s">
        <v>176</v>
      </c>
      <c r="D23" s="37" t="s">
        <v>177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1</v>
      </c>
      <c r="Q23" s="41">
        <v>1</v>
      </c>
      <c r="R23" s="41">
        <v>1</v>
      </c>
      <c r="S23" s="41">
        <v>1</v>
      </c>
      <c r="T23" s="41">
        <v>1</v>
      </c>
      <c r="U23" s="41">
        <v>0</v>
      </c>
      <c r="V23" s="41">
        <v>1</v>
      </c>
      <c r="W23" s="41">
        <v>1</v>
      </c>
      <c r="X23" s="41">
        <v>0</v>
      </c>
      <c r="Y23" s="41">
        <v>0</v>
      </c>
      <c r="Z23" s="41">
        <v>1</v>
      </c>
      <c r="AA23" s="41">
        <v>1</v>
      </c>
      <c r="AB23" s="41">
        <v>1</v>
      </c>
      <c r="AC23" s="41">
        <v>1</v>
      </c>
      <c r="AD23" s="41">
        <v>1</v>
      </c>
      <c r="AE23" s="41">
        <v>0</v>
      </c>
      <c r="AF23" s="41">
        <v>1</v>
      </c>
      <c r="AG23" s="41">
        <v>0</v>
      </c>
      <c r="AH23" s="41">
        <v>1</v>
      </c>
      <c r="AI23" s="41">
        <v>1</v>
      </c>
      <c r="AJ23" s="41">
        <v>1</v>
      </c>
      <c r="AK23" s="42">
        <f>G23+H23+I23+J23+K23+L23+M23+N23+O23+P23+Q23+R23+U23+V23+W23+X23+Y23+Z23+AA23+E23+F23</f>
        <v>18</v>
      </c>
      <c r="AL23" s="42">
        <f>AB23+AC23+AD23+AE23+AF23+AG23+AH23+AI23+AJ23</f>
        <v>7</v>
      </c>
      <c r="AM23" s="43">
        <f>AK23+AL23</f>
        <v>25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</row>
    <row r="24" spans="1:209" s="3" customFormat="1" ht="120.75" customHeight="1" x14ac:dyDescent="0.25">
      <c r="A24" s="36">
        <v>21</v>
      </c>
      <c r="B24" s="37" t="s">
        <v>430</v>
      </c>
      <c r="C24" s="46" t="s">
        <v>437</v>
      </c>
      <c r="D24" s="46" t="s">
        <v>438</v>
      </c>
      <c r="E24" s="47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>
        <v>1</v>
      </c>
      <c r="Q24" s="41">
        <v>1</v>
      </c>
      <c r="R24" s="41">
        <v>1</v>
      </c>
      <c r="S24" s="41">
        <v>1</v>
      </c>
      <c r="T24" s="41">
        <v>1</v>
      </c>
      <c r="U24" s="41">
        <v>0</v>
      </c>
      <c r="V24" s="41">
        <v>1</v>
      </c>
      <c r="W24" s="41">
        <v>1</v>
      </c>
      <c r="X24" s="41">
        <v>0</v>
      </c>
      <c r="Y24" s="41">
        <v>0</v>
      </c>
      <c r="Z24" s="41">
        <v>0</v>
      </c>
      <c r="AA24" s="41">
        <v>1</v>
      </c>
      <c r="AB24" s="41">
        <v>1</v>
      </c>
      <c r="AC24" s="41">
        <v>1</v>
      </c>
      <c r="AD24" s="41">
        <v>1</v>
      </c>
      <c r="AE24" s="41">
        <v>1</v>
      </c>
      <c r="AF24" s="41">
        <v>1</v>
      </c>
      <c r="AG24" s="41">
        <v>0</v>
      </c>
      <c r="AH24" s="41">
        <v>1</v>
      </c>
      <c r="AI24" s="41">
        <v>1</v>
      </c>
      <c r="AJ24" s="41">
        <v>1</v>
      </c>
      <c r="AK24" s="42">
        <f>G24+H24+I24+J24+K24+L24+M24+N24+O24+P24+Q24+R24+U24+V24+W24+X24+Y24+Z24+AA24+E24+F24</f>
        <v>17</v>
      </c>
      <c r="AL24" s="42">
        <f>AB24+AC24+AD24+AE24+AF24+AG24+AH24+AI24+AJ24</f>
        <v>8</v>
      </c>
      <c r="AM24" s="43">
        <f>AK24+AL24</f>
        <v>25</v>
      </c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</row>
    <row r="25" spans="1:209" s="2" customFormat="1" ht="120.75" customHeight="1" x14ac:dyDescent="0.25">
      <c r="A25" s="36">
        <v>22</v>
      </c>
      <c r="B25" s="37" t="s">
        <v>430</v>
      </c>
      <c r="C25" s="37" t="s">
        <v>469</v>
      </c>
      <c r="D25" s="46" t="s">
        <v>470</v>
      </c>
      <c r="E25" s="47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1</v>
      </c>
      <c r="N25" s="41">
        <v>0</v>
      </c>
      <c r="O25" s="41">
        <v>1</v>
      </c>
      <c r="P25" s="41">
        <v>1</v>
      </c>
      <c r="Q25" s="41">
        <v>1</v>
      </c>
      <c r="R25" s="41">
        <v>1</v>
      </c>
      <c r="S25" s="41">
        <v>1</v>
      </c>
      <c r="T25" s="41">
        <v>1</v>
      </c>
      <c r="U25" s="41">
        <v>1</v>
      </c>
      <c r="V25" s="41">
        <v>1</v>
      </c>
      <c r="W25" s="41">
        <v>1</v>
      </c>
      <c r="X25" s="41">
        <v>0</v>
      </c>
      <c r="Y25" s="41">
        <v>0</v>
      </c>
      <c r="Z25" s="41">
        <v>1</v>
      </c>
      <c r="AA25" s="41">
        <v>1</v>
      </c>
      <c r="AB25" s="41">
        <v>1</v>
      </c>
      <c r="AC25" s="41">
        <v>1</v>
      </c>
      <c r="AD25" s="41">
        <v>1</v>
      </c>
      <c r="AE25" s="41">
        <v>0</v>
      </c>
      <c r="AF25" s="41">
        <v>1</v>
      </c>
      <c r="AG25" s="41">
        <v>0</v>
      </c>
      <c r="AH25" s="41">
        <v>1</v>
      </c>
      <c r="AI25" s="41">
        <v>1</v>
      </c>
      <c r="AJ25" s="41">
        <v>1</v>
      </c>
      <c r="AK25" s="42">
        <f>G25+H25+I25+J25+K25+L25+M25+N25+O25+P25+Q25+R25+U25+V25+W25+X25+Y25+Z25+AA25+E25+F25</f>
        <v>18</v>
      </c>
      <c r="AL25" s="42">
        <f>AB25+AC25+AD25+AE25+AF25+AG25+AH25+AI25+AJ25</f>
        <v>7</v>
      </c>
      <c r="AM25" s="43">
        <f>AK25+AL25</f>
        <v>25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1:209" s="2" customFormat="1" ht="120.75" customHeight="1" x14ac:dyDescent="0.25">
      <c r="A26" s="36">
        <v>23</v>
      </c>
      <c r="B26" s="37" t="s">
        <v>430</v>
      </c>
      <c r="C26" s="46" t="s">
        <v>471</v>
      </c>
      <c r="D26" s="46" t="s">
        <v>472</v>
      </c>
      <c r="E26" s="47">
        <v>1</v>
      </c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1</v>
      </c>
      <c r="M26" s="41">
        <v>1</v>
      </c>
      <c r="N26" s="41">
        <v>0</v>
      </c>
      <c r="O26" s="41">
        <v>1</v>
      </c>
      <c r="P26" s="41">
        <v>1</v>
      </c>
      <c r="Q26" s="41">
        <v>1</v>
      </c>
      <c r="R26" s="41">
        <v>1</v>
      </c>
      <c r="S26" s="41">
        <v>1</v>
      </c>
      <c r="T26" s="41">
        <v>1</v>
      </c>
      <c r="U26" s="41">
        <v>0</v>
      </c>
      <c r="V26" s="41">
        <v>1</v>
      </c>
      <c r="W26" s="41">
        <v>1</v>
      </c>
      <c r="X26" s="41">
        <v>1</v>
      </c>
      <c r="Y26" s="41">
        <v>0</v>
      </c>
      <c r="Z26" s="41">
        <v>1</v>
      </c>
      <c r="AA26" s="41">
        <v>1</v>
      </c>
      <c r="AB26" s="41">
        <v>1</v>
      </c>
      <c r="AC26" s="41">
        <v>1</v>
      </c>
      <c r="AD26" s="41">
        <v>1</v>
      </c>
      <c r="AE26" s="41">
        <v>0</v>
      </c>
      <c r="AF26" s="41">
        <v>1</v>
      </c>
      <c r="AG26" s="41">
        <v>0</v>
      </c>
      <c r="AH26" s="41">
        <v>1</v>
      </c>
      <c r="AI26" s="41">
        <v>1</v>
      </c>
      <c r="AJ26" s="41">
        <v>1</v>
      </c>
      <c r="AK26" s="42">
        <f>G26+H26+I26+J26+K26+L26+M26+N26+O26+P26+Q26+R26+U26+V26+W26+X26+Y26+Z26+AA26+E26+F26</f>
        <v>18</v>
      </c>
      <c r="AL26" s="42">
        <f>AB26+AC26+AD26+AE26+AF26+AG26+AH26+AI26+AJ26</f>
        <v>7</v>
      </c>
      <c r="AM26" s="43">
        <f>AK26+AL26</f>
        <v>25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1:209" s="2" customFormat="1" ht="120.75" customHeight="1" x14ac:dyDescent="0.25">
      <c r="A27" s="36">
        <v>24</v>
      </c>
      <c r="B27" s="37" t="s">
        <v>430</v>
      </c>
      <c r="C27" s="37" t="s">
        <v>551</v>
      </c>
      <c r="D27" s="46" t="s">
        <v>552</v>
      </c>
      <c r="E27" s="47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>
        <v>1</v>
      </c>
      <c r="Q27" s="41">
        <v>1</v>
      </c>
      <c r="R27" s="41">
        <v>1</v>
      </c>
      <c r="S27" s="41">
        <v>1</v>
      </c>
      <c r="T27" s="41">
        <v>1</v>
      </c>
      <c r="U27" s="41">
        <v>0</v>
      </c>
      <c r="V27" s="41">
        <v>1</v>
      </c>
      <c r="W27" s="41">
        <v>1</v>
      </c>
      <c r="X27" s="41">
        <v>0</v>
      </c>
      <c r="Y27" s="41">
        <v>0</v>
      </c>
      <c r="Z27" s="41">
        <v>1</v>
      </c>
      <c r="AA27" s="41">
        <v>1</v>
      </c>
      <c r="AB27" s="41">
        <v>1</v>
      </c>
      <c r="AC27" s="41">
        <v>1</v>
      </c>
      <c r="AD27" s="41">
        <v>1</v>
      </c>
      <c r="AE27" s="41">
        <v>1</v>
      </c>
      <c r="AF27" s="41">
        <v>1</v>
      </c>
      <c r="AG27" s="41">
        <v>0</v>
      </c>
      <c r="AH27" s="41">
        <v>1</v>
      </c>
      <c r="AI27" s="41">
        <v>1</v>
      </c>
      <c r="AJ27" s="41">
        <v>0</v>
      </c>
      <c r="AK27" s="42">
        <f>G27+H27+I27+J27+K27+L27+M27+N27+O27+P27+Q27+R27+U27+V27+W27+X27+Y27+Z27+AA27+E27+F27</f>
        <v>18</v>
      </c>
      <c r="AL27" s="42">
        <f>AB27+AC27+AD27+AE27+AF27+AG27+AH27+AI27+AJ27</f>
        <v>7</v>
      </c>
      <c r="AM27" s="43">
        <f>AK27+AL27</f>
        <v>25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</row>
    <row r="28" spans="1:209" s="2" customFormat="1" ht="120.75" customHeight="1" x14ac:dyDescent="0.25">
      <c r="A28" s="36">
        <v>25</v>
      </c>
      <c r="B28" s="37" t="s">
        <v>430</v>
      </c>
      <c r="C28" s="37" t="s">
        <v>559</v>
      </c>
      <c r="D28" s="46" t="s">
        <v>560</v>
      </c>
      <c r="E28" s="47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41">
        <v>1</v>
      </c>
      <c r="O28" s="41">
        <v>1</v>
      </c>
      <c r="P28" s="41">
        <v>1</v>
      </c>
      <c r="Q28" s="41">
        <v>1</v>
      </c>
      <c r="R28" s="41">
        <v>1</v>
      </c>
      <c r="S28" s="41">
        <v>1</v>
      </c>
      <c r="T28" s="41">
        <v>1</v>
      </c>
      <c r="U28" s="41">
        <v>0</v>
      </c>
      <c r="V28" s="41">
        <v>1</v>
      </c>
      <c r="W28" s="41">
        <v>1</v>
      </c>
      <c r="X28" s="41">
        <v>1</v>
      </c>
      <c r="Y28" s="41">
        <v>0</v>
      </c>
      <c r="Z28" s="41">
        <v>1</v>
      </c>
      <c r="AA28" s="41">
        <v>1</v>
      </c>
      <c r="AB28" s="41">
        <v>1</v>
      </c>
      <c r="AC28" s="41">
        <v>1</v>
      </c>
      <c r="AD28" s="41">
        <v>1</v>
      </c>
      <c r="AE28" s="41">
        <v>0</v>
      </c>
      <c r="AF28" s="41">
        <v>1</v>
      </c>
      <c r="AG28" s="41">
        <v>0</v>
      </c>
      <c r="AH28" s="41">
        <v>1</v>
      </c>
      <c r="AI28" s="41">
        <v>1</v>
      </c>
      <c r="AJ28" s="41">
        <v>0</v>
      </c>
      <c r="AK28" s="42">
        <f>G28+H28+I28+J28+K28+L28+M28+N28+O28+P28+Q28+R28+U28+V28+W28+X28+Y28+Z28+AA28+E28+F28</f>
        <v>19</v>
      </c>
      <c r="AL28" s="42">
        <f>AB28+AC28+AD28+AE28+AF28+AG28+AH28+AI28+AJ28</f>
        <v>6</v>
      </c>
      <c r="AM28" s="43">
        <f>AK28+AL28</f>
        <v>25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1:209" s="2" customFormat="1" ht="120.75" customHeight="1" x14ac:dyDescent="0.25">
      <c r="A29" s="36">
        <v>26</v>
      </c>
      <c r="B29" s="37" t="s">
        <v>430</v>
      </c>
      <c r="C29" s="37" t="s">
        <v>541</v>
      </c>
      <c r="D29" s="46" t="s">
        <v>542</v>
      </c>
      <c r="E29" s="47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>
        <v>0</v>
      </c>
      <c r="O29" s="41">
        <v>1</v>
      </c>
      <c r="P29" s="41">
        <v>1</v>
      </c>
      <c r="Q29" s="41">
        <v>1</v>
      </c>
      <c r="R29" s="41">
        <v>1</v>
      </c>
      <c r="S29" s="41">
        <v>1</v>
      </c>
      <c r="T29" s="41">
        <v>1</v>
      </c>
      <c r="U29" s="41">
        <v>1</v>
      </c>
      <c r="V29" s="41">
        <v>1</v>
      </c>
      <c r="W29" s="41">
        <v>1</v>
      </c>
      <c r="X29" s="41">
        <v>1</v>
      </c>
      <c r="Y29" s="41">
        <v>0</v>
      </c>
      <c r="Z29" s="41">
        <v>0</v>
      </c>
      <c r="AA29" s="41">
        <v>1</v>
      </c>
      <c r="AB29" s="41">
        <v>1</v>
      </c>
      <c r="AC29" s="41">
        <v>1</v>
      </c>
      <c r="AD29" s="41">
        <v>1</v>
      </c>
      <c r="AE29" s="41">
        <v>0</v>
      </c>
      <c r="AF29" s="41">
        <v>1</v>
      </c>
      <c r="AG29" s="41">
        <v>0</v>
      </c>
      <c r="AH29" s="41">
        <v>1</v>
      </c>
      <c r="AI29" s="41">
        <v>1</v>
      </c>
      <c r="AJ29" s="41">
        <v>1</v>
      </c>
      <c r="AK29" s="42">
        <f>G29+H29+I29+J29+K29+L29+M29+N29+O29+P29+Q29+R29+U29+V29+W29+X29+Y29+Z29+AA29+E29+F29</f>
        <v>18</v>
      </c>
      <c r="AL29" s="42">
        <f>AB29+AC29+AD29+AE29+AF29+AG29+AH29+AI29+AJ29</f>
        <v>7</v>
      </c>
      <c r="AM29" s="43">
        <f>AK29+AL29</f>
        <v>25</v>
      </c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1:209" s="2" customFormat="1" ht="120.75" customHeight="1" x14ac:dyDescent="0.25">
      <c r="A30" s="36">
        <v>27</v>
      </c>
      <c r="B30" s="48" t="s">
        <v>5</v>
      </c>
      <c r="C30" s="48" t="s">
        <v>322</v>
      </c>
      <c r="D30" s="48" t="s">
        <v>299</v>
      </c>
      <c r="E30" s="40"/>
      <c r="F30" s="41">
        <v>1</v>
      </c>
      <c r="G30" s="41">
        <v>1</v>
      </c>
      <c r="H30" s="41">
        <v>1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41">
        <v>0</v>
      </c>
      <c r="O30" s="41">
        <v>1</v>
      </c>
      <c r="P30" s="41">
        <v>1</v>
      </c>
      <c r="Q30" s="41">
        <v>1</v>
      </c>
      <c r="R30" s="41">
        <v>1</v>
      </c>
      <c r="S30" s="41">
        <v>1</v>
      </c>
      <c r="T30" s="41">
        <v>1</v>
      </c>
      <c r="U30" s="41">
        <v>1</v>
      </c>
      <c r="V30" s="41">
        <v>1</v>
      </c>
      <c r="W30" s="41">
        <v>1</v>
      </c>
      <c r="X30" s="41">
        <v>1</v>
      </c>
      <c r="Y30" s="41">
        <v>1</v>
      </c>
      <c r="Z30" s="41">
        <v>0</v>
      </c>
      <c r="AA30" s="41">
        <v>1</v>
      </c>
      <c r="AB30" s="41">
        <v>0</v>
      </c>
      <c r="AC30" s="41">
        <v>1</v>
      </c>
      <c r="AD30" s="41">
        <v>1</v>
      </c>
      <c r="AE30" s="41">
        <v>0</v>
      </c>
      <c r="AF30" s="41">
        <v>1</v>
      </c>
      <c r="AG30" s="41">
        <v>0</v>
      </c>
      <c r="AH30" s="41">
        <v>1</v>
      </c>
      <c r="AI30" s="41">
        <v>1</v>
      </c>
      <c r="AJ30" s="41">
        <v>1</v>
      </c>
      <c r="AK30" s="42">
        <f>G30+H30+I30+J30+K30+L30+M30+N30+O30+P30+Q30+R30+U30+V30+W30+X30+Y30+Z30+AA30+E30+F30</f>
        <v>18</v>
      </c>
      <c r="AL30" s="42">
        <f>AB30+AC30+AD30+AE30+AF30+AG30+AH30+AI30+AJ30</f>
        <v>6</v>
      </c>
      <c r="AM30" s="43">
        <f>AK30+AL30</f>
        <v>24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1:209" s="2" customFormat="1" ht="120.75" customHeight="1" x14ac:dyDescent="0.25">
      <c r="A31" s="36">
        <v>28</v>
      </c>
      <c r="B31" s="37" t="s">
        <v>4</v>
      </c>
      <c r="C31" s="37" t="s">
        <v>313</v>
      </c>
      <c r="D31" s="37" t="s">
        <v>289</v>
      </c>
      <c r="E31" s="41">
        <v>1</v>
      </c>
      <c r="F31" s="41">
        <v>1</v>
      </c>
      <c r="G31" s="41">
        <v>1</v>
      </c>
      <c r="H31" s="41">
        <v>1</v>
      </c>
      <c r="I31" s="41">
        <v>1</v>
      </c>
      <c r="J31" s="41">
        <v>1</v>
      </c>
      <c r="K31" s="41">
        <v>1</v>
      </c>
      <c r="L31" s="41">
        <v>1</v>
      </c>
      <c r="M31" s="41">
        <v>1</v>
      </c>
      <c r="N31" s="41">
        <v>0</v>
      </c>
      <c r="O31" s="41">
        <v>1</v>
      </c>
      <c r="P31" s="41">
        <v>1</v>
      </c>
      <c r="Q31" s="41">
        <v>1</v>
      </c>
      <c r="R31" s="41">
        <v>1</v>
      </c>
      <c r="S31" s="41">
        <v>1</v>
      </c>
      <c r="T31" s="41">
        <v>1</v>
      </c>
      <c r="U31" s="41">
        <v>1</v>
      </c>
      <c r="V31" s="41">
        <v>1</v>
      </c>
      <c r="W31" s="41">
        <v>1</v>
      </c>
      <c r="X31" s="41">
        <v>1</v>
      </c>
      <c r="Y31" s="41">
        <v>0</v>
      </c>
      <c r="Z31" s="41">
        <v>1</v>
      </c>
      <c r="AA31" s="41">
        <v>2</v>
      </c>
      <c r="AB31" s="41">
        <v>0</v>
      </c>
      <c r="AC31" s="41">
        <v>1</v>
      </c>
      <c r="AD31" s="41">
        <v>1</v>
      </c>
      <c r="AE31" s="41">
        <v>0</v>
      </c>
      <c r="AF31" s="41">
        <v>1</v>
      </c>
      <c r="AG31" s="41">
        <v>0</v>
      </c>
      <c r="AH31" s="41">
        <v>0</v>
      </c>
      <c r="AI31" s="41">
        <v>1</v>
      </c>
      <c r="AJ31" s="41">
        <v>0</v>
      </c>
      <c r="AK31" s="42">
        <f>G31+H31+I31+J31+K31+L31+M31+N31+O31+P31+Q31+R31+U31+V31+W31+X31+Y31+Z31+AA31+E31+F31</f>
        <v>20</v>
      </c>
      <c r="AL31" s="42">
        <f>AB31+AC31+AD31+AE31+AF31+AG31+AH31+AI31+AJ31</f>
        <v>4</v>
      </c>
      <c r="AM31" s="43">
        <f>AK31+AL31</f>
        <v>24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</row>
    <row r="32" spans="1:209" s="2" customFormat="1" ht="120.75" customHeight="1" x14ac:dyDescent="0.25">
      <c r="A32" s="36">
        <v>29</v>
      </c>
      <c r="B32" s="37" t="s">
        <v>55</v>
      </c>
      <c r="C32" s="37" t="s">
        <v>384</v>
      </c>
      <c r="D32" s="46" t="s">
        <v>326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1</v>
      </c>
      <c r="K32" s="41">
        <v>1</v>
      </c>
      <c r="L32" s="41">
        <v>1</v>
      </c>
      <c r="M32" s="41">
        <v>1</v>
      </c>
      <c r="N32" s="41">
        <v>0</v>
      </c>
      <c r="O32" s="41">
        <v>1</v>
      </c>
      <c r="P32" s="41">
        <v>1</v>
      </c>
      <c r="Q32" s="41">
        <v>1</v>
      </c>
      <c r="R32" s="41">
        <v>1</v>
      </c>
      <c r="S32" s="41">
        <v>1</v>
      </c>
      <c r="T32" s="41">
        <v>1</v>
      </c>
      <c r="U32" s="41">
        <v>0</v>
      </c>
      <c r="V32" s="41">
        <v>1</v>
      </c>
      <c r="W32" s="41">
        <v>1</v>
      </c>
      <c r="X32" s="41">
        <v>0</v>
      </c>
      <c r="Y32" s="41">
        <v>1</v>
      </c>
      <c r="Z32" s="41">
        <v>1</v>
      </c>
      <c r="AA32" s="41">
        <v>1</v>
      </c>
      <c r="AB32" s="41">
        <v>0</v>
      </c>
      <c r="AC32" s="41">
        <v>1</v>
      </c>
      <c r="AD32" s="41">
        <v>1</v>
      </c>
      <c r="AE32" s="41">
        <v>0</v>
      </c>
      <c r="AF32" s="41">
        <v>1</v>
      </c>
      <c r="AG32" s="41">
        <v>0</v>
      </c>
      <c r="AH32" s="41">
        <v>1</v>
      </c>
      <c r="AI32" s="41">
        <v>1</v>
      </c>
      <c r="AJ32" s="41">
        <v>1</v>
      </c>
      <c r="AK32" s="42">
        <f>G32+H32+I32+J32+K32+L32+M32+N32+O32+P32+Q32+R32+U32+V32+W32+X32+Y32+Z32+AA32+E32+F32</f>
        <v>18</v>
      </c>
      <c r="AL32" s="42">
        <f>AB32+AC32+AD32+AE32+AF32+AG32+AH32+AI32+AJ32</f>
        <v>6</v>
      </c>
      <c r="AM32" s="43">
        <f>AK32+AL32</f>
        <v>24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1:209" s="4" customFormat="1" ht="120.75" customHeight="1" x14ac:dyDescent="0.25">
      <c r="A33" s="36">
        <v>30</v>
      </c>
      <c r="B33" s="37" t="s">
        <v>80</v>
      </c>
      <c r="C33" s="37" t="s">
        <v>333</v>
      </c>
      <c r="D33" s="44" t="s">
        <v>84</v>
      </c>
      <c r="E33" s="41">
        <v>1</v>
      </c>
      <c r="F33" s="41">
        <v>1</v>
      </c>
      <c r="G33" s="41">
        <v>1</v>
      </c>
      <c r="H33" s="41">
        <v>1</v>
      </c>
      <c r="I33" s="41">
        <v>1</v>
      </c>
      <c r="J33" s="41">
        <v>1</v>
      </c>
      <c r="K33" s="41">
        <v>1</v>
      </c>
      <c r="L33" s="41">
        <v>1</v>
      </c>
      <c r="M33" s="41">
        <v>1</v>
      </c>
      <c r="N33" s="41">
        <v>0</v>
      </c>
      <c r="O33" s="41">
        <v>1</v>
      </c>
      <c r="P33" s="41">
        <v>1</v>
      </c>
      <c r="Q33" s="41">
        <v>1</v>
      </c>
      <c r="R33" s="41">
        <v>1</v>
      </c>
      <c r="S33" s="41">
        <v>1</v>
      </c>
      <c r="T33" s="41">
        <v>1</v>
      </c>
      <c r="U33" s="41">
        <v>0</v>
      </c>
      <c r="V33" s="41">
        <v>1</v>
      </c>
      <c r="W33" s="41">
        <v>1</v>
      </c>
      <c r="X33" s="41">
        <v>0</v>
      </c>
      <c r="Y33" s="41">
        <v>0</v>
      </c>
      <c r="Z33" s="41">
        <v>1</v>
      </c>
      <c r="AA33" s="41">
        <v>1</v>
      </c>
      <c r="AB33" s="41">
        <v>1</v>
      </c>
      <c r="AC33" s="41">
        <v>1</v>
      </c>
      <c r="AD33" s="41">
        <v>1</v>
      </c>
      <c r="AE33" s="41">
        <v>0</v>
      </c>
      <c r="AF33" s="41">
        <v>1</v>
      </c>
      <c r="AG33" s="41">
        <v>0</v>
      </c>
      <c r="AH33" s="41">
        <v>1</v>
      </c>
      <c r="AI33" s="41">
        <v>1</v>
      </c>
      <c r="AJ33" s="41">
        <v>1</v>
      </c>
      <c r="AK33" s="42">
        <f>G33+H33+I33+J33+K33+L33+M33+N33+O33+P33+Q33+R33+U33+V33+W33+X33+Y33+Z33+AA33+E33+F33</f>
        <v>17</v>
      </c>
      <c r="AL33" s="42">
        <f>AB33+AC33+AD33+AE33+AF33+AG33+AH33+AI33+AJ33</f>
        <v>7</v>
      </c>
      <c r="AM33" s="43">
        <f>AK33+AL33</f>
        <v>24</v>
      </c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</row>
    <row r="34" spans="1:209" s="4" customFormat="1" ht="120.75" customHeight="1" x14ac:dyDescent="0.25">
      <c r="A34" s="36">
        <v>31</v>
      </c>
      <c r="B34" s="37" t="s">
        <v>237</v>
      </c>
      <c r="C34" s="37" t="s">
        <v>240</v>
      </c>
      <c r="D34" s="37" t="s">
        <v>241</v>
      </c>
      <c r="E34" s="41">
        <v>1</v>
      </c>
      <c r="F34" s="41">
        <v>1</v>
      </c>
      <c r="G34" s="41">
        <v>1</v>
      </c>
      <c r="H34" s="41">
        <v>1</v>
      </c>
      <c r="I34" s="41">
        <v>1</v>
      </c>
      <c r="J34" s="41">
        <v>1</v>
      </c>
      <c r="K34" s="41">
        <v>1</v>
      </c>
      <c r="L34" s="41">
        <v>1</v>
      </c>
      <c r="M34" s="41">
        <v>1</v>
      </c>
      <c r="N34" s="41">
        <v>0</v>
      </c>
      <c r="O34" s="41">
        <v>1</v>
      </c>
      <c r="P34" s="41">
        <v>1</v>
      </c>
      <c r="Q34" s="41">
        <v>1</v>
      </c>
      <c r="R34" s="41">
        <v>1</v>
      </c>
      <c r="S34" s="41">
        <v>1</v>
      </c>
      <c r="T34" s="41">
        <v>1</v>
      </c>
      <c r="U34" s="41">
        <v>0</v>
      </c>
      <c r="V34" s="41">
        <v>1</v>
      </c>
      <c r="W34" s="41">
        <v>1</v>
      </c>
      <c r="X34" s="41">
        <v>0</v>
      </c>
      <c r="Y34" s="41">
        <v>0</v>
      </c>
      <c r="Z34" s="41">
        <v>0</v>
      </c>
      <c r="AA34" s="41">
        <v>1</v>
      </c>
      <c r="AB34" s="41">
        <v>1</v>
      </c>
      <c r="AC34" s="41">
        <v>1</v>
      </c>
      <c r="AD34" s="41">
        <v>1</v>
      </c>
      <c r="AE34" s="41">
        <v>1</v>
      </c>
      <c r="AF34" s="41">
        <v>1</v>
      </c>
      <c r="AG34" s="41">
        <v>0</v>
      </c>
      <c r="AH34" s="41">
        <v>1</v>
      </c>
      <c r="AI34" s="41">
        <v>1</v>
      </c>
      <c r="AJ34" s="41">
        <v>1</v>
      </c>
      <c r="AK34" s="42">
        <f>G34+H34+I34+J34+K34+L34+M34+N34+O34+P34+Q34+R34+U34+V34+W34+X34+Y34+Z34+AA34+E34+F34</f>
        <v>16</v>
      </c>
      <c r="AL34" s="42">
        <f>AB34+AC34+AD34+AE34+AF34+AG34+AH34+AI34+AJ34</f>
        <v>8</v>
      </c>
      <c r="AM34" s="43">
        <f>AK34+AL34</f>
        <v>24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</row>
    <row r="35" spans="1:209" s="4" customFormat="1" ht="120.75" customHeight="1" x14ac:dyDescent="0.25">
      <c r="A35" s="36">
        <v>32</v>
      </c>
      <c r="B35" s="37" t="s">
        <v>237</v>
      </c>
      <c r="C35" s="37" t="s">
        <v>242</v>
      </c>
      <c r="D35" s="37" t="s">
        <v>243</v>
      </c>
      <c r="E35" s="41">
        <v>1</v>
      </c>
      <c r="F35" s="41">
        <v>1</v>
      </c>
      <c r="G35" s="41">
        <v>1</v>
      </c>
      <c r="H35" s="41">
        <v>1</v>
      </c>
      <c r="I35" s="41">
        <v>1</v>
      </c>
      <c r="J35" s="41">
        <v>1</v>
      </c>
      <c r="K35" s="41">
        <v>1</v>
      </c>
      <c r="L35" s="41">
        <v>1</v>
      </c>
      <c r="M35" s="41">
        <v>1</v>
      </c>
      <c r="N35" s="41">
        <v>0</v>
      </c>
      <c r="O35" s="41">
        <v>1</v>
      </c>
      <c r="P35" s="41">
        <v>1</v>
      </c>
      <c r="Q35" s="41">
        <v>1</v>
      </c>
      <c r="R35" s="41">
        <v>1</v>
      </c>
      <c r="S35" s="41">
        <v>1</v>
      </c>
      <c r="T35" s="41">
        <v>1</v>
      </c>
      <c r="U35" s="41">
        <v>0</v>
      </c>
      <c r="V35" s="41">
        <v>1</v>
      </c>
      <c r="W35" s="41">
        <v>1</v>
      </c>
      <c r="X35" s="41">
        <v>1</v>
      </c>
      <c r="Y35" s="41">
        <v>0</v>
      </c>
      <c r="Z35" s="41">
        <v>0</v>
      </c>
      <c r="AA35" s="41">
        <v>1</v>
      </c>
      <c r="AB35" s="41">
        <v>1</v>
      </c>
      <c r="AC35" s="41">
        <v>1</v>
      </c>
      <c r="AD35" s="41">
        <v>1</v>
      </c>
      <c r="AE35" s="41">
        <v>0</v>
      </c>
      <c r="AF35" s="41">
        <v>1</v>
      </c>
      <c r="AG35" s="41">
        <v>0</v>
      </c>
      <c r="AH35" s="41">
        <v>1</v>
      </c>
      <c r="AI35" s="41">
        <v>1</v>
      </c>
      <c r="AJ35" s="41">
        <v>1</v>
      </c>
      <c r="AK35" s="42">
        <f>G35+H35+I35+J35+K35+L35+M35+N35+O35+P35+Q35+R35+U35+V35+W35+X35+Y35+Z35+AA35+E35+F35</f>
        <v>17</v>
      </c>
      <c r="AL35" s="42">
        <f>AB35+AC35+AD35+AE35+AF35+AG35+AH35+AI35+AJ35</f>
        <v>7</v>
      </c>
      <c r="AM35" s="43">
        <f>AK35+AL35</f>
        <v>24</v>
      </c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</row>
    <row r="36" spans="1:209" s="4" customFormat="1" ht="120.75" customHeight="1" x14ac:dyDescent="0.25">
      <c r="A36" s="36">
        <v>33</v>
      </c>
      <c r="B36" s="37" t="s">
        <v>17</v>
      </c>
      <c r="C36" s="37" t="s">
        <v>343</v>
      </c>
      <c r="D36" s="37" t="s">
        <v>18</v>
      </c>
      <c r="E36" s="41">
        <v>1</v>
      </c>
      <c r="F36" s="41">
        <v>1</v>
      </c>
      <c r="G36" s="41">
        <v>1</v>
      </c>
      <c r="H36" s="41">
        <v>1</v>
      </c>
      <c r="I36" s="41">
        <v>1</v>
      </c>
      <c r="J36" s="41">
        <v>1</v>
      </c>
      <c r="K36" s="41">
        <v>1</v>
      </c>
      <c r="L36" s="41">
        <v>1</v>
      </c>
      <c r="M36" s="41">
        <v>1</v>
      </c>
      <c r="N36" s="41">
        <v>0</v>
      </c>
      <c r="O36" s="41">
        <v>1</v>
      </c>
      <c r="P36" s="41">
        <v>1</v>
      </c>
      <c r="Q36" s="41">
        <v>1</v>
      </c>
      <c r="R36" s="41">
        <v>1</v>
      </c>
      <c r="S36" s="41">
        <v>1</v>
      </c>
      <c r="T36" s="41">
        <v>1</v>
      </c>
      <c r="U36" s="41">
        <v>1</v>
      </c>
      <c r="V36" s="41">
        <v>1</v>
      </c>
      <c r="W36" s="41">
        <v>1</v>
      </c>
      <c r="X36" s="41">
        <v>0</v>
      </c>
      <c r="Y36" s="41">
        <v>0</v>
      </c>
      <c r="Z36" s="41">
        <v>0</v>
      </c>
      <c r="AA36" s="41">
        <v>1</v>
      </c>
      <c r="AB36" s="41">
        <v>1</v>
      </c>
      <c r="AC36" s="41">
        <v>1</v>
      </c>
      <c r="AD36" s="41">
        <v>1</v>
      </c>
      <c r="AE36" s="41">
        <v>1</v>
      </c>
      <c r="AF36" s="41">
        <v>1</v>
      </c>
      <c r="AG36" s="41">
        <v>0</v>
      </c>
      <c r="AH36" s="41">
        <v>1</v>
      </c>
      <c r="AI36" s="41">
        <v>1</v>
      </c>
      <c r="AJ36" s="41">
        <v>0</v>
      </c>
      <c r="AK36" s="42">
        <f>G36+H36+I36+J36+K36+L36+M36+N36+O36+P36+Q36+R36+U36+V36+W36+X36+Y36+Z36+AA36+E36+F36</f>
        <v>17</v>
      </c>
      <c r="AL36" s="42">
        <f>AB36+AC36+AD36+AE36+AF36+AG36+AH36+AI36+AJ36</f>
        <v>7</v>
      </c>
      <c r="AM36" s="43">
        <f>AK36+AL36</f>
        <v>24</v>
      </c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</row>
    <row r="37" spans="1:209" s="4" customFormat="1" ht="120.75" customHeight="1" x14ac:dyDescent="0.25">
      <c r="A37" s="36">
        <v>34</v>
      </c>
      <c r="B37" s="37" t="s">
        <v>23</v>
      </c>
      <c r="C37" s="37" t="s">
        <v>24</v>
      </c>
      <c r="D37" s="37" t="s">
        <v>25</v>
      </c>
      <c r="E37" s="41">
        <v>1</v>
      </c>
      <c r="F37" s="41">
        <v>1</v>
      </c>
      <c r="G37" s="41">
        <v>1</v>
      </c>
      <c r="H37" s="41">
        <v>1</v>
      </c>
      <c r="I37" s="41">
        <v>1</v>
      </c>
      <c r="J37" s="41">
        <v>1</v>
      </c>
      <c r="K37" s="41">
        <v>1</v>
      </c>
      <c r="L37" s="41">
        <v>1</v>
      </c>
      <c r="M37" s="41">
        <v>1</v>
      </c>
      <c r="N37" s="41">
        <v>0</v>
      </c>
      <c r="O37" s="41">
        <v>1</v>
      </c>
      <c r="P37" s="41">
        <v>1</v>
      </c>
      <c r="Q37" s="41">
        <v>1</v>
      </c>
      <c r="R37" s="41">
        <v>1</v>
      </c>
      <c r="S37" s="41">
        <v>1</v>
      </c>
      <c r="T37" s="41">
        <v>1</v>
      </c>
      <c r="U37" s="41">
        <v>0</v>
      </c>
      <c r="V37" s="41">
        <v>1</v>
      </c>
      <c r="W37" s="41">
        <v>1</v>
      </c>
      <c r="X37" s="41">
        <v>0</v>
      </c>
      <c r="Y37" s="41">
        <v>0</v>
      </c>
      <c r="Z37" s="41">
        <v>1</v>
      </c>
      <c r="AA37" s="41">
        <v>1</v>
      </c>
      <c r="AB37" s="41">
        <v>0</v>
      </c>
      <c r="AC37" s="41">
        <v>1</v>
      </c>
      <c r="AD37" s="41">
        <v>1</v>
      </c>
      <c r="AE37" s="41">
        <v>1</v>
      </c>
      <c r="AF37" s="41">
        <v>1</v>
      </c>
      <c r="AG37" s="41">
        <v>0</v>
      </c>
      <c r="AH37" s="41">
        <v>1</v>
      </c>
      <c r="AI37" s="41">
        <v>1</v>
      </c>
      <c r="AJ37" s="41">
        <v>1</v>
      </c>
      <c r="AK37" s="42">
        <f>G37+H37+I37+J37+K37+L37+M37+N37+O37+P37+Q37+R37+U37+V37+W37+X37+Y37+Z37+AA37+E37+F37</f>
        <v>17</v>
      </c>
      <c r="AL37" s="42">
        <f>AB37+AC37+AD37+AE37+AF37+AG37+AH37+AI37+AJ37</f>
        <v>7</v>
      </c>
      <c r="AM37" s="43">
        <f>AK37+AL37</f>
        <v>24</v>
      </c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</row>
    <row r="38" spans="1:209" s="4" customFormat="1" ht="120.75" customHeight="1" x14ac:dyDescent="0.25">
      <c r="A38" s="36">
        <v>35</v>
      </c>
      <c r="B38" s="37" t="s">
        <v>23</v>
      </c>
      <c r="C38" s="37" t="s">
        <v>26</v>
      </c>
      <c r="D38" s="37" t="s">
        <v>27</v>
      </c>
      <c r="E38" s="41">
        <v>1</v>
      </c>
      <c r="F38" s="41">
        <v>1</v>
      </c>
      <c r="G38" s="41">
        <v>1</v>
      </c>
      <c r="H38" s="41">
        <v>1</v>
      </c>
      <c r="I38" s="41">
        <v>1</v>
      </c>
      <c r="J38" s="41">
        <v>1</v>
      </c>
      <c r="K38" s="41">
        <v>1</v>
      </c>
      <c r="L38" s="41">
        <v>1</v>
      </c>
      <c r="M38" s="41">
        <v>1</v>
      </c>
      <c r="N38" s="41">
        <v>0</v>
      </c>
      <c r="O38" s="41">
        <v>1</v>
      </c>
      <c r="P38" s="41">
        <v>1</v>
      </c>
      <c r="Q38" s="41">
        <v>1</v>
      </c>
      <c r="R38" s="41">
        <v>1</v>
      </c>
      <c r="S38" s="41">
        <v>1</v>
      </c>
      <c r="T38" s="41">
        <v>1</v>
      </c>
      <c r="U38" s="41">
        <v>1</v>
      </c>
      <c r="V38" s="41">
        <v>1</v>
      </c>
      <c r="W38" s="41">
        <v>1</v>
      </c>
      <c r="X38" s="41">
        <v>0</v>
      </c>
      <c r="Y38" s="41">
        <v>0</v>
      </c>
      <c r="Z38" s="41">
        <v>1</v>
      </c>
      <c r="AA38" s="41">
        <v>1</v>
      </c>
      <c r="AB38" s="41">
        <v>0</v>
      </c>
      <c r="AC38" s="41">
        <v>1</v>
      </c>
      <c r="AD38" s="41">
        <v>1</v>
      </c>
      <c r="AE38" s="41">
        <v>0</v>
      </c>
      <c r="AF38" s="41">
        <v>1</v>
      </c>
      <c r="AG38" s="41">
        <v>0</v>
      </c>
      <c r="AH38" s="41">
        <v>1</v>
      </c>
      <c r="AI38" s="41">
        <v>1</v>
      </c>
      <c r="AJ38" s="41">
        <v>1</v>
      </c>
      <c r="AK38" s="42">
        <f>G38+H38+I38+J38+K38+L38+M38+N38+O38+P38+Q38+R38+U38+V38+W38+X38+Y38+Z38+AA38+E38+F38</f>
        <v>18</v>
      </c>
      <c r="AL38" s="42">
        <f>AB38+AC38+AD38+AE38+AF38+AG38+AH38+AI38+AJ38</f>
        <v>6</v>
      </c>
      <c r="AM38" s="43">
        <f>AK38+AL38</f>
        <v>24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</row>
    <row r="39" spans="1:209" s="4" customFormat="1" ht="120.75" customHeight="1" x14ac:dyDescent="0.25">
      <c r="A39" s="36">
        <v>36</v>
      </c>
      <c r="B39" s="37" t="s">
        <v>23</v>
      </c>
      <c r="C39" s="37" t="s">
        <v>36</v>
      </c>
      <c r="D39" s="37" t="s">
        <v>37</v>
      </c>
      <c r="E39" s="41">
        <v>1</v>
      </c>
      <c r="F39" s="41">
        <v>1</v>
      </c>
      <c r="G39" s="41">
        <v>1</v>
      </c>
      <c r="H39" s="41">
        <v>1</v>
      </c>
      <c r="I39" s="41">
        <v>1</v>
      </c>
      <c r="J39" s="41">
        <v>1</v>
      </c>
      <c r="K39" s="41">
        <v>1</v>
      </c>
      <c r="L39" s="41">
        <v>1</v>
      </c>
      <c r="M39" s="41">
        <v>1</v>
      </c>
      <c r="N39" s="41">
        <v>0</v>
      </c>
      <c r="O39" s="41">
        <v>1</v>
      </c>
      <c r="P39" s="41">
        <v>1</v>
      </c>
      <c r="Q39" s="41">
        <v>1</v>
      </c>
      <c r="R39" s="41">
        <v>1</v>
      </c>
      <c r="S39" s="41">
        <v>1</v>
      </c>
      <c r="T39" s="41">
        <v>1</v>
      </c>
      <c r="U39" s="41">
        <v>0</v>
      </c>
      <c r="V39" s="41">
        <v>1</v>
      </c>
      <c r="W39" s="41">
        <v>1</v>
      </c>
      <c r="X39" s="41">
        <v>1</v>
      </c>
      <c r="Y39" s="41">
        <v>0</v>
      </c>
      <c r="Z39" s="41">
        <v>1</v>
      </c>
      <c r="AA39" s="41">
        <v>1</v>
      </c>
      <c r="AB39" s="41">
        <v>0</v>
      </c>
      <c r="AC39" s="41">
        <v>1</v>
      </c>
      <c r="AD39" s="41">
        <v>1</v>
      </c>
      <c r="AE39" s="41">
        <v>0</v>
      </c>
      <c r="AF39" s="41">
        <v>1</v>
      </c>
      <c r="AG39" s="41">
        <v>0</v>
      </c>
      <c r="AH39" s="41">
        <v>1</v>
      </c>
      <c r="AI39" s="41">
        <v>1</v>
      </c>
      <c r="AJ39" s="41">
        <v>1</v>
      </c>
      <c r="AK39" s="42">
        <f>G39+H39+I39+J39+K39+L39+M39+N39+O39+P39+Q39+R39+U39+V39+W39+X39+Y39+Z39+AA39+E39+F39</f>
        <v>18</v>
      </c>
      <c r="AL39" s="42">
        <f>AB39+AC39+AD39+AE39+AF39+AG39+AH39+AI39+AJ39</f>
        <v>6</v>
      </c>
      <c r="AM39" s="43">
        <f>AK39+AL39</f>
        <v>24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</row>
    <row r="40" spans="1:209" s="4" customFormat="1" ht="120.75" customHeight="1" x14ac:dyDescent="0.25">
      <c r="A40" s="36">
        <v>37</v>
      </c>
      <c r="B40" s="37" t="s">
        <v>184</v>
      </c>
      <c r="C40" s="37" t="s">
        <v>401</v>
      </c>
      <c r="D40" s="37" t="s">
        <v>188</v>
      </c>
      <c r="E40" s="41">
        <v>1</v>
      </c>
      <c r="F40" s="41">
        <v>1</v>
      </c>
      <c r="G40" s="41">
        <v>1</v>
      </c>
      <c r="H40" s="41">
        <v>1</v>
      </c>
      <c r="I40" s="41">
        <v>1</v>
      </c>
      <c r="J40" s="41">
        <v>1</v>
      </c>
      <c r="K40" s="41">
        <v>1</v>
      </c>
      <c r="L40" s="41">
        <v>0</v>
      </c>
      <c r="M40" s="41">
        <v>1</v>
      </c>
      <c r="N40" s="41">
        <v>0</v>
      </c>
      <c r="O40" s="41">
        <v>1</v>
      </c>
      <c r="P40" s="41">
        <v>1</v>
      </c>
      <c r="Q40" s="41">
        <v>1</v>
      </c>
      <c r="R40" s="41">
        <v>1</v>
      </c>
      <c r="S40" s="41">
        <v>1</v>
      </c>
      <c r="T40" s="41">
        <v>1</v>
      </c>
      <c r="U40" s="41">
        <v>0</v>
      </c>
      <c r="V40" s="41">
        <v>1</v>
      </c>
      <c r="W40" s="41">
        <v>1</v>
      </c>
      <c r="X40" s="41">
        <v>1</v>
      </c>
      <c r="Y40" s="41">
        <v>0</v>
      </c>
      <c r="Z40" s="41">
        <v>0</v>
      </c>
      <c r="AA40" s="41">
        <v>1</v>
      </c>
      <c r="AB40" s="41">
        <v>1</v>
      </c>
      <c r="AC40" s="41">
        <v>1</v>
      </c>
      <c r="AD40" s="41">
        <v>1</v>
      </c>
      <c r="AE40" s="41">
        <v>1</v>
      </c>
      <c r="AF40" s="41">
        <v>1</v>
      </c>
      <c r="AG40" s="41">
        <v>1</v>
      </c>
      <c r="AH40" s="41">
        <v>1</v>
      </c>
      <c r="AI40" s="41">
        <v>1</v>
      </c>
      <c r="AJ40" s="41">
        <v>0</v>
      </c>
      <c r="AK40" s="42">
        <f>G40+H40+I40+J40+K40+L40+M40+N40+O40+P40+Q40+R40+U40+V40+W40+X40+Y40+Z40+AA40+E40+F40</f>
        <v>16</v>
      </c>
      <c r="AL40" s="42">
        <f>AB40+AC40+AD40+AE40+AF40+AG40+AH40+AI40+AJ40</f>
        <v>8</v>
      </c>
      <c r="AM40" s="43">
        <f>AK40+AL40</f>
        <v>24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</row>
    <row r="41" spans="1:209" s="4" customFormat="1" ht="120.75" customHeight="1" x14ac:dyDescent="0.25">
      <c r="A41" s="36">
        <v>38</v>
      </c>
      <c r="B41" s="45" t="s">
        <v>63</v>
      </c>
      <c r="C41" s="45" t="s">
        <v>70</v>
      </c>
      <c r="D41" s="45" t="s">
        <v>71</v>
      </c>
      <c r="E41" s="41">
        <v>1</v>
      </c>
      <c r="F41" s="41">
        <v>1</v>
      </c>
      <c r="G41" s="41">
        <v>1</v>
      </c>
      <c r="H41" s="41">
        <v>1</v>
      </c>
      <c r="I41" s="41">
        <v>1</v>
      </c>
      <c r="J41" s="41">
        <v>1</v>
      </c>
      <c r="K41" s="41">
        <v>1</v>
      </c>
      <c r="L41" s="41">
        <v>1</v>
      </c>
      <c r="M41" s="41">
        <v>1</v>
      </c>
      <c r="N41" s="41">
        <v>1</v>
      </c>
      <c r="O41" s="41">
        <v>1</v>
      </c>
      <c r="P41" s="41">
        <v>1</v>
      </c>
      <c r="Q41" s="41">
        <v>1</v>
      </c>
      <c r="R41" s="41">
        <v>1</v>
      </c>
      <c r="S41" s="41">
        <v>1</v>
      </c>
      <c r="T41" s="41">
        <v>1</v>
      </c>
      <c r="U41" s="41">
        <v>0</v>
      </c>
      <c r="V41" s="41">
        <v>1</v>
      </c>
      <c r="W41" s="41">
        <v>1</v>
      </c>
      <c r="X41" s="41">
        <v>0</v>
      </c>
      <c r="Y41" s="41">
        <v>0</v>
      </c>
      <c r="Z41" s="41">
        <v>1</v>
      </c>
      <c r="AA41" s="41">
        <v>1</v>
      </c>
      <c r="AB41" s="41">
        <v>0</v>
      </c>
      <c r="AC41" s="41">
        <v>1</v>
      </c>
      <c r="AD41" s="41">
        <v>1</v>
      </c>
      <c r="AE41" s="41">
        <v>0</v>
      </c>
      <c r="AF41" s="41">
        <v>1</v>
      </c>
      <c r="AG41" s="41">
        <v>0</v>
      </c>
      <c r="AH41" s="41">
        <v>1</v>
      </c>
      <c r="AI41" s="41">
        <v>1</v>
      </c>
      <c r="AJ41" s="41">
        <v>1</v>
      </c>
      <c r="AK41" s="42">
        <f>G41+H41+I41+J41+K41+L41+M41+N41+O41+P41+Q41+R41+U41+V41+W41+X41+Y41+Z41+AA41+E41+F41</f>
        <v>18</v>
      </c>
      <c r="AL41" s="42">
        <f>AB41+AC41+AD41+AE41+AF41+AG41+AH41+AI41+AJ41</f>
        <v>6</v>
      </c>
      <c r="AM41" s="43">
        <f>AK41+AL41</f>
        <v>24</v>
      </c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</row>
    <row r="42" spans="1:209" s="4" customFormat="1" ht="120.75" customHeight="1" x14ac:dyDescent="0.25">
      <c r="A42" s="36">
        <v>39</v>
      </c>
      <c r="B42" s="44" t="s">
        <v>123</v>
      </c>
      <c r="C42" s="44" t="s">
        <v>127</v>
      </c>
      <c r="D42" s="44" t="s">
        <v>128</v>
      </c>
      <c r="E42" s="41">
        <v>1</v>
      </c>
      <c r="F42" s="41">
        <v>1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41">
        <v>1</v>
      </c>
      <c r="N42" s="41">
        <v>1</v>
      </c>
      <c r="O42" s="41">
        <v>1</v>
      </c>
      <c r="P42" s="41">
        <v>1</v>
      </c>
      <c r="Q42" s="41">
        <v>1</v>
      </c>
      <c r="R42" s="41">
        <v>1</v>
      </c>
      <c r="S42" s="41">
        <v>1</v>
      </c>
      <c r="T42" s="41">
        <v>1</v>
      </c>
      <c r="U42" s="41">
        <v>0</v>
      </c>
      <c r="V42" s="41">
        <v>1</v>
      </c>
      <c r="W42" s="41">
        <v>1</v>
      </c>
      <c r="X42" s="41">
        <v>0</v>
      </c>
      <c r="Y42" s="41">
        <v>0</v>
      </c>
      <c r="Z42" s="41">
        <v>0</v>
      </c>
      <c r="AA42" s="41">
        <v>1</v>
      </c>
      <c r="AB42" s="41">
        <v>1</v>
      </c>
      <c r="AC42" s="41">
        <v>1</v>
      </c>
      <c r="AD42" s="41">
        <v>1</v>
      </c>
      <c r="AE42" s="41">
        <v>0</v>
      </c>
      <c r="AF42" s="41">
        <v>1</v>
      </c>
      <c r="AG42" s="41">
        <v>0</v>
      </c>
      <c r="AH42" s="41">
        <v>1</v>
      </c>
      <c r="AI42" s="41">
        <v>1</v>
      </c>
      <c r="AJ42" s="41">
        <v>1</v>
      </c>
      <c r="AK42" s="42">
        <f>G42+H42+I42+J42+K42+L42+M42+N42+O42+P42+Q42+R42+U42+V42+W42+X42+Y42+Z42+AA42+E42+F42</f>
        <v>17</v>
      </c>
      <c r="AL42" s="42">
        <f>AB42+AC42+AD42+AE42+AF42+AG42+AH42+AI42+AJ42</f>
        <v>7</v>
      </c>
      <c r="AM42" s="43">
        <f>AK42+AL42</f>
        <v>24</v>
      </c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</row>
    <row r="43" spans="1:209" s="4" customFormat="1" ht="120.75" customHeight="1" x14ac:dyDescent="0.25">
      <c r="A43" s="36">
        <v>40</v>
      </c>
      <c r="B43" s="37" t="s">
        <v>251</v>
      </c>
      <c r="C43" s="37" t="s">
        <v>418</v>
      </c>
      <c r="D43" s="37" t="s">
        <v>364</v>
      </c>
      <c r="E43" s="41">
        <v>1</v>
      </c>
      <c r="F43" s="41">
        <v>1</v>
      </c>
      <c r="G43" s="41">
        <v>1</v>
      </c>
      <c r="H43" s="41">
        <v>1</v>
      </c>
      <c r="I43" s="41">
        <v>1</v>
      </c>
      <c r="J43" s="41">
        <v>1</v>
      </c>
      <c r="K43" s="41">
        <v>1</v>
      </c>
      <c r="L43" s="41">
        <v>1</v>
      </c>
      <c r="M43" s="41">
        <v>1</v>
      </c>
      <c r="N43" s="41">
        <v>0</v>
      </c>
      <c r="O43" s="41">
        <v>1</v>
      </c>
      <c r="P43" s="41">
        <v>1</v>
      </c>
      <c r="Q43" s="41">
        <v>1</v>
      </c>
      <c r="R43" s="41">
        <v>1</v>
      </c>
      <c r="S43" s="41">
        <v>1</v>
      </c>
      <c r="T43" s="41">
        <v>1</v>
      </c>
      <c r="U43" s="41">
        <v>1</v>
      </c>
      <c r="V43" s="41">
        <v>1</v>
      </c>
      <c r="W43" s="41">
        <v>1</v>
      </c>
      <c r="X43" s="41">
        <v>0</v>
      </c>
      <c r="Y43" s="41">
        <v>0</v>
      </c>
      <c r="Z43" s="41">
        <v>0</v>
      </c>
      <c r="AA43" s="41">
        <v>1</v>
      </c>
      <c r="AB43" s="41">
        <v>0</v>
      </c>
      <c r="AC43" s="41">
        <v>1</v>
      </c>
      <c r="AD43" s="41">
        <v>1</v>
      </c>
      <c r="AE43" s="41">
        <v>1</v>
      </c>
      <c r="AF43" s="41">
        <v>1</v>
      </c>
      <c r="AG43" s="41">
        <v>0</v>
      </c>
      <c r="AH43" s="41">
        <v>1</v>
      </c>
      <c r="AI43" s="41">
        <v>1</v>
      </c>
      <c r="AJ43" s="41">
        <v>1</v>
      </c>
      <c r="AK43" s="42">
        <f>G43+H43+I43+J43+K43+L43+M43+N43+O43+P43+Q43+R43+U43+V43+W43+X43+Y43+Z43+AA43+E43+F43</f>
        <v>17</v>
      </c>
      <c r="AL43" s="42">
        <f>AB43+AC43+AD43+AE43+AF43+AG43+AH43+AI43+AJ43</f>
        <v>7</v>
      </c>
      <c r="AM43" s="43">
        <f>AK43+AL43</f>
        <v>24</v>
      </c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</row>
    <row r="44" spans="1:209" s="4" customFormat="1" ht="120.75" customHeight="1" x14ac:dyDescent="0.25">
      <c r="A44" s="36">
        <v>41</v>
      </c>
      <c r="B44" s="45" t="s">
        <v>263</v>
      </c>
      <c r="C44" s="37" t="s">
        <v>271</v>
      </c>
      <c r="D44" s="37" t="s">
        <v>272</v>
      </c>
      <c r="E44" s="41">
        <v>1</v>
      </c>
      <c r="F44" s="41">
        <v>1</v>
      </c>
      <c r="G44" s="41">
        <v>1</v>
      </c>
      <c r="H44" s="41">
        <v>1</v>
      </c>
      <c r="I44" s="41">
        <v>1</v>
      </c>
      <c r="J44" s="41">
        <v>1</v>
      </c>
      <c r="K44" s="41">
        <v>1</v>
      </c>
      <c r="L44" s="41">
        <v>1</v>
      </c>
      <c r="M44" s="41">
        <v>1</v>
      </c>
      <c r="N44" s="41">
        <v>0</v>
      </c>
      <c r="O44" s="41">
        <v>1</v>
      </c>
      <c r="P44" s="41">
        <v>1</v>
      </c>
      <c r="Q44" s="41">
        <v>1</v>
      </c>
      <c r="R44" s="41">
        <v>1</v>
      </c>
      <c r="S44" s="41">
        <v>1</v>
      </c>
      <c r="T44" s="41">
        <v>1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1</v>
      </c>
      <c r="AD44" s="41">
        <v>1</v>
      </c>
      <c r="AE44" s="41">
        <v>1</v>
      </c>
      <c r="AF44" s="41">
        <v>1</v>
      </c>
      <c r="AG44" s="41">
        <v>0</v>
      </c>
      <c r="AH44" s="41">
        <v>1</v>
      </c>
      <c r="AI44" s="41">
        <v>1</v>
      </c>
      <c r="AJ44" s="41">
        <v>1</v>
      </c>
      <c r="AK44" s="42">
        <f>G44+H44+I44+J44+K44+L44+M44+N44+O44+P44+Q44+R44+U44+V44+W44+X44+Y44+Z44+AA44+E44+F44</f>
        <v>16</v>
      </c>
      <c r="AL44" s="42">
        <f>AB44+AC44+AD44+AE44+AF44+AG44+AH44+AI44+AJ44</f>
        <v>8</v>
      </c>
      <c r="AM44" s="43">
        <f>AK44+AL44</f>
        <v>24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</row>
    <row r="45" spans="1:209" s="4" customFormat="1" ht="120.75" customHeight="1" x14ac:dyDescent="0.25">
      <c r="A45" s="36">
        <v>42</v>
      </c>
      <c r="B45" s="45" t="s">
        <v>263</v>
      </c>
      <c r="C45" s="37" t="s">
        <v>370</v>
      </c>
      <c r="D45" s="37" t="s">
        <v>273</v>
      </c>
      <c r="E45" s="41">
        <v>1</v>
      </c>
      <c r="F45" s="41">
        <v>1</v>
      </c>
      <c r="G45" s="41">
        <v>1</v>
      </c>
      <c r="H45" s="41">
        <v>1</v>
      </c>
      <c r="I45" s="41">
        <v>1</v>
      </c>
      <c r="J45" s="41">
        <v>1</v>
      </c>
      <c r="K45" s="41">
        <v>1</v>
      </c>
      <c r="L45" s="41">
        <v>1</v>
      </c>
      <c r="M45" s="41">
        <v>1</v>
      </c>
      <c r="N45" s="41">
        <v>0</v>
      </c>
      <c r="O45" s="41">
        <v>1</v>
      </c>
      <c r="P45" s="41">
        <v>1</v>
      </c>
      <c r="Q45" s="41">
        <v>1</v>
      </c>
      <c r="R45" s="41">
        <v>1</v>
      </c>
      <c r="S45" s="41">
        <v>1</v>
      </c>
      <c r="T45" s="41">
        <v>1</v>
      </c>
      <c r="U45" s="41">
        <v>0</v>
      </c>
      <c r="V45" s="41">
        <v>1</v>
      </c>
      <c r="W45" s="41">
        <v>1</v>
      </c>
      <c r="X45" s="41">
        <v>0</v>
      </c>
      <c r="Y45" s="41">
        <v>0</v>
      </c>
      <c r="Z45" s="41">
        <v>0</v>
      </c>
      <c r="AA45" s="41">
        <v>1</v>
      </c>
      <c r="AB45" s="41">
        <v>1</v>
      </c>
      <c r="AC45" s="41">
        <v>1</v>
      </c>
      <c r="AD45" s="41">
        <v>1</v>
      </c>
      <c r="AE45" s="41">
        <v>1</v>
      </c>
      <c r="AF45" s="41">
        <v>1</v>
      </c>
      <c r="AG45" s="41">
        <v>0</v>
      </c>
      <c r="AH45" s="41">
        <v>1</v>
      </c>
      <c r="AI45" s="41">
        <v>1</v>
      </c>
      <c r="AJ45" s="41">
        <v>1</v>
      </c>
      <c r="AK45" s="42">
        <f>G45+H45+I45+J45+K45+L45+M45+N45+O45+P45+Q45+R45+U45+V45+W45+X45+Y45+Z45+AA45+E45+F45</f>
        <v>16</v>
      </c>
      <c r="AL45" s="42">
        <f>AB45+AC45+AD45+AE45+AF45+AG45+AH45+AI45+AJ45</f>
        <v>8</v>
      </c>
      <c r="AM45" s="43">
        <f>AK45+AL45</f>
        <v>24</v>
      </c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</row>
    <row r="46" spans="1:209" s="2" customFormat="1" ht="120.75" customHeight="1" x14ac:dyDescent="0.25">
      <c r="A46" s="36">
        <v>43</v>
      </c>
      <c r="B46" s="39" t="s">
        <v>165</v>
      </c>
      <c r="C46" s="37" t="s">
        <v>425</v>
      </c>
      <c r="D46" s="37" t="s">
        <v>167</v>
      </c>
      <c r="E46" s="41">
        <v>1</v>
      </c>
      <c r="F46" s="41">
        <v>1</v>
      </c>
      <c r="G46" s="41">
        <v>1</v>
      </c>
      <c r="H46" s="41">
        <v>1</v>
      </c>
      <c r="I46" s="41">
        <v>1</v>
      </c>
      <c r="J46" s="41">
        <v>1</v>
      </c>
      <c r="K46" s="41">
        <v>1</v>
      </c>
      <c r="L46" s="41">
        <v>1</v>
      </c>
      <c r="M46" s="41">
        <v>1</v>
      </c>
      <c r="N46" s="41">
        <v>0</v>
      </c>
      <c r="O46" s="41">
        <v>1</v>
      </c>
      <c r="P46" s="41">
        <v>1</v>
      </c>
      <c r="Q46" s="41">
        <v>1</v>
      </c>
      <c r="R46" s="41">
        <v>1</v>
      </c>
      <c r="S46" s="41">
        <v>1</v>
      </c>
      <c r="T46" s="41">
        <v>1</v>
      </c>
      <c r="U46" s="41">
        <v>0</v>
      </c>
      <c r="V46" s="41">
        <v>1</v>
      </c>
      <c r="W46" s="41">
        <v>1</v>
      </c>
      <c r="X46" s="41">
        <v>0</v>
      </c>
      <c r="Y46" s="41">
        <v>0</v>
      </c>
      <c r="Z46" s="41">
        <v>0</v>
      </c>
      <c r="AA46" s="41">
        <v>1</v>
      </c>
      <c r="AB46" s="41">
        <v>1</v>
      </c>
      <c r="AC46" s="41">
        <v>1</v>
      </c>
      <c r="AD46" s="41">
        <v>1</v>
      </c>
      <c r="AE46" s="41">
        <v>1</v>
      </c>
      <c r="AF46" s="41">
        <v>1</v>
      </c>
      <c r="AG46" s="41">
        <v>0</v>
      </c>
      <c r="AH46" s="41">
        <v>1</v>
      </c>
      <c r="AI46" s="41">
        <v>1</v>
      </c>
      <c r="AJ46" s="41">
        <v>1</v>
      </c>
      <c r="AK46" s="42">
        <f>G46+H46+I46+J46+K46+L46+M46+N46+O46+P46+Q46+R46+U46+V46+W46+X46+Y46+Z46+AA46+E46+F46</f>
        <v>16</v>
      </c>
      <c r="AL46" s="42">
        <f>AB46+AC46+AD46+AE46+AF46+AG46+AH46+AI46+AJ46</f>
        <v>8</v>
      </c>
      <c r="AM46" s="43">
        <f>AK46+AL46</f>
        <v>24</v>
      </c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s="4" customFormat="1" ht="120.75" customHeight="1" x14ac:dyDescent="0.25">
      <c r="A47" s="36">
        <v>44</v>
      </c>
      <c r="B47" s="37" t="s">
        <v>206</v>
      </c>
      <c r="C47" s="37" t="s">
        <v>373</v>
      </c>
      <c r="D47" s="37" t="s">
        <v>207</v>
      </c>
      <c r="E47" s="41">
        <v>1</v>
      </c>
      <c r="F47" s="41">
        <v>1</v>
      </c>
      <c r="G47" s="41">
        <v>1</v>
      </c>
      <c r="H47" s="41">
        <v>1</v>
      </c>
      <c r="I47" s="41">
        <v>1</v>
      </c>
      <c r="J47" s="41">
        <v>1</v>
      </c>
      <c r="K47" s="41">
        <v>1</v>
      </c>
      <c r="L47" s="41">
        <v>1</v>
      </c>
      <c r="M47" s="41">
        <v>1</v>
      </c>
      <c r="N47" s="41">
        <v>1</v>
      </c>
      <c r="O47" s="41">
        <v>1</v>
      </c>
      <c r="P47" s="41">
        <v>1</v>
      </c>
      <c r="Q47" s="41">
        <v>1</v>
      </c>
      <c r="R47" s="41">
        <v>1</v>
      </c>
      <c r="S47" s="41">
        <v>1</v>
      </c>
      <c r="T47" s="41">
        <v>1</v>
      </c>
      <c r="U47" s="41">
        <v>0</v>
      </c>
      <c r="V47" s="41">
        <v>1</v>
      </c>
      <c r="W47" s="41">
        <v>1</v>
      </c>
      <c r="X47" s="41">
        <v>0</v>
      </c>
      <c r="Y47" s="41">
        <v>0</v>
      </c>
      <c r="Z47" s="41">
        <v>1</v>
      </c>
      <c r="AA47" s="41">
        <v>1</v>
      </c>
      <c r="AB47" s="41">
        <v>0</v>
      </c>
      <c r="AC47" s="41">
        <v>1</v>
      </c>
      <c r="AD47" s="41">
        <v>1</v>
      </c>
      <c r="AE47" s="41">
        <v>1</v>
      </c>
      <c r="AF47" s="41">
        <v>1</v>
      </c>
      <c r="AG47" s="41">
        <v>0</v>
      </c>
      <c r="AH47" s="41">
        <v>1</v>
      </c>
      <c r="AI47" s="41">
        <v>1</v>
      </c>
      <c r="AJ47" s="41">
        <v>0</v>
      </c>
      <c r="AK47" s="42">
        <f>G47+H47+I47+J47+K47+L47+M47+N47+O47+P47+Q47+R47+U47+V47+W47+X47+Y47+Z47+AA47+E47+F47</f>
        <v>18</v>
      </c>
      <c r="AL47" s="42">
        <f>AB47+AC47+AD47+AE47+AF47+AG47+AH47+AI47+AJ47</f>
        <v>6</v>
      </c>
      <c r="AM47" s="43">
        <f>AK47+AL47</f>
        <v>24</v>
      </c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</row>
    <row r="48" spans="1:209" s="4" customFormat="1" ht="120.75" customHeight="1" x14ac:dyDescent="0.25">
      <c r="A48" s="36">
        <v>45</v>
      </c>
      <c r="B48" s="37" t="s">
        <v>206</v>
      </c>
      <c r="C48" s="37" t="s">
        <v>374</v>
      </c>
      <c r="D48" s="37" t="s">
        <v>208</v>
      </c>
      <c r="E48" s="41">
        <v>1</v>
      </c>
      <c r="F48" s="41">
        <v>1</v>
      </c>
      <c r="G48" s="41">
        <v>1</v>
      </c>
      <c r="H48" s="41">
        <v>1</v>
      </c>
      <c r="I48" s="41">
        <v>1</v>
      </c>
      <c r="J48" s="41">
        <v>1</v>
      </c>
      <c r="K48" s="41">
        <v>1</v>
      </c>
      <c r="L48" s="41">
        <v>1</v>
      </c>
      <c r="M48" s="41">
        <v>1</v>
      </c>
      <c r="N48" s="41">
        <v>1</v>
      </c>
      <c r="O48" s="41">
        <v>1</v>
      </c>
      <c r="P48" s="41">
        <v>1</v>
      </c>
      <c r="Q48" s="41">
        <v>1</v>
      </c>
      <c r="R48" s="41">
        <v>1</v>
      </c>
      <c r="S48" s="41">
        <v>1</v>
      </c>
      <c r="T48" s="41">
        <v>1</v>
      </c>
      <c r="U48" s="41">
        <v>0</v>
      </c>
      <c r="V48" s="41">
        <v>1</v>
      </c>
      <c r="W48" s="41">
        <v>1</v>
      </c>
      <c r="X48" s="41">
        <v>1</v>
      </c>
      <c r="Y48" s="41">
        <v>0</v>
      </c>
      <c r="Z48" s="41">
        <v>0</v>
      </c>
      <c r="AA48" s="41">
        <v>1</v>
      </c>
      <c r="AB48" s="41">
        <v>0</v>
      </c>
      <c r="AC48" s="41">
        <v>1</v>
      </c>
      <c r="AD48" s="41">
        <v>1</v>
      </c>
      <c r="AE48" s="41">
        <v>1</v>
      </c>
      <c r="AF48" s="41">
        <v>1</v>
      </c>
      <c r="AG48" s="41">
        <v>0</v>
      </c>
      <c r="AH48" s="41">
        <v>1</v>
      </c>
      <c r="AI48" s="41">
        <v>1</v>
      </c>
      <c r="AJ48" s="41">
        <v>0</v>
      </c>
      <c r="AK48" s="42">
        <f>G48+H48+I48+J48+K48+L48+M48+N48+O48+P48+Q48+R48+U48+V48+W48+X48+Y48+Z48+AA48+E48+F48</f>
        <v>18</v>
      </c>
      <c r="AL48" s="42">
        <f>AB48+AC48+AD48+AE48+AF48+AG48+AH48+AI48+AJ48</f>
        <v>6</v>
      </c>
      <c r="AM48" s="43">
        <f>AK48+AL48</f>
        <v>24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</row>
    <row r="49" spans="1:209" s="4" customFormat="1" ht="120.75" customHeight="1" x14ac:dyDescent="0.25">
      <c r="A49" s="36">
        <v>46</v>
      </c>
      <c r="B49" s="37" t="s">
        <v>206</v>
      </c>
      <c r="C49" s="37" t="s">
        <v>376</v>
      </c>
      <c r="D49" s="37" t="s">
        <v>210</v>
      </c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41">
        <v>1</v>
      </c>
      <c r="K49" s="41">
        <v>1</v>
      </c>
      <c r="L49" s="41">
        <v>1</v>
      </c>
      <c r="M49" s="41">
        <v>1</v>
      </c>
      <c r="N49" s="41">
        <v>0</v>
      </c>
      <c r="O49" s="41">
        <v>1</v>
      </c>
      <c r="P49" s="41">
        <v>1</v>
      </c>
      <c r="Q49" s="41">
        <v>1</v>
      </c>
      <c r="R49" s="41">
        <v>1</v>
      </c>
      <c r="S49" s="41">
        <v>1</v>
      </c>
      <c r="T49" s="41">
        <v>1</v>
      </c>
      <c r="U49" s="41">
        <v>0</v>
      </c>
      <c r="V49" s="41">
        <v>1</v>
      </c>
      <c r="W49" s="41">
        <v>1</v>
      </c>
      <c r="X49" s="41">
        <v>0</v>
      </c>
      <c r="Y49" s="41">
        <v>0</v>
      </c>
      <c r="Z49" s="41">
        <v>1</v>
      </c>
      <c r="AA49" s="41">
        <v>1</v>
      </c>
      <c r="AB49" s="41">
        <v>0</v>
      </c>
      <c r="AC49" s="41">
        <v>1</v>
      </c>
      <c r="AD49" s="41">
        <v>1</v>
      </c>
      <c r="AE49" s="41">
        <v>1</v>
      </c>
      <c r="AF49" s="41">
        <v>1</v>
      </c>
      <c r="AG49" s="41">
        <v>0</v>
      </c>
      <c r="AH49" s="41">
        <v>1</v>
      </c>
      <c r="AI49" s="41">
        <v>1</v>
      </c>
      <c r="AJ49" s="41">
        <v>1</v>
      </c>
      <c r="AK49" s="42">
        <f>G49+H49+I49+J49+K49+L49+M49+N49+O49+P49+Q49+R49+U49+V49+W49+X49+Y49+Z49+AA49+E49+F49</f>
        <v>17</v>
      </c>
      <c r="AL49" s="42">
        <f>AB49+AC49+AD49+AE49+AF49+AG49+AH49+AI49+AJ49</f>
        <v>7</v>
      </c>
      <c r="AM49" s="43">
        <f>AK49+AL49</f>
        <v>24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</row>
    <row r="50" spans="1:209" s="5" customFormat="1" ht="120.75" customHeight="1" x14ac:dyDescent="0.25">
      <c r="A50" s="36">
        <v>47</v>
      </c>
      <c r="B50" s="37" t="s">
        <v>430</v>
      </c>
      <c r="C50" s="46" t="s">
        <v>441</v>
      </c>
      <c r="D50" s="46" t="s">
        <v>442</v>
      </c>
      <c r="E50" s="47">
        <v>1</v>
      </c>
      <c r="F50" s="41">
        <v>1</v>
      </c>
      <c r="G50" s="41">
        <v>1</v>
      </c>
      <c r="H50" s="41">
        <v>1</v>
      </c>
      <c r="I50" s="41">
        <v>1</v>
      </c>
      <c r="J50" s="41">
        <v>1</v>
      </c>
      <c r="K50" s="41">
        <v>1</v>
      </c>
      <c r="L50" s="41">
        <v>1</v>
      </c>
      <c r="M50" s="41">
        <v>1</v>
      </c>
      <c r="N50" s="41">
        <v>1</v>
      </c>
      <c r="O50" s="41">
        <v>1</v>
      </c>
      <c r="P50" s="41">
        <v>1</v>
      </c>
      <c r="Q50" s="41">
        <v>1</v>
      </c>
      <c r="R50" s="41">
        <v>1</v>
      </c>
      <c r="S50" s="41">
        <v>1</v>
      </c>
      <c r="T50" s="41">
        <v>1</v>
      </c>
      <c r="U50" s="41">
        <v>0</v>
      </c>
      <c r="V50" s="41">
        <v>1</v>
      </c>
      <c r="W50" s="41">
        <v>1</v>
      </c>
      <c r="X50" s="41">
        <v>0</v>
      </c>
      <c r="Y50" s="41">
        <v>0</v>
      </c>
      <c r="Z50" s="41">
        <v>0</v>
      </c>
      <c r="AA50" s="41">
        <v>1</v>
      </c>
      <c r="AB50" s="41">
        <v>1</v>
      </c>
      <c r="AC50" s="41">
        <v>1</v>
      </c>
      <c r="AD50" s="41">
        <v>1</v>
      </c>
      <c r="AE50" s="41">
        <v>0</v>
      </c>
      <c r="AF50" s="41">
        <v>1</v>
      </c>
      <c r="AG50" s="41">
        <v>0</v>
      </c>
      <c r="AH50" s="41">
        <v>1</v>
      </c>
      <c r="AI50" s="41">
        <v>1</v>
      </c>
      <c r="AJ50" s="41">
        <v>1</v>
      </c>
      <c r="AK50" s="42">
        <f>G50+H50+I50+J50+K50+L50+M50+N50+O50+P50+Q50+R50+U50+V50+W50+X50+Y50+Z50+AA50+E50+F50</f>
        <v>17</v>
      </c>
      <c r="AL50" s="42">
        <f>AB50+AC50+AD50+AE50+AF50+AG50+AH50+AI50+AJ50</f>
        <v>7</v>
      </c>
      <c r="AM50" s="43">
        <f>AK50+AL50</f>
        <v>24</v>
      </c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</row>
    <row r="51" spans="1:209" s="5" customFormat="1" ht="120.75" customHeight="1" x14ac:dyDescent="0.25">
      <c r="A51" s="36">
        <v>48</v>
      </c>
      <c r="B51" s="37" t="s">
        <v>430</v>
      </c>
      <c r="C51" s="37" t="s">
        <v>449</v>
      </c>
      <c r="D51" s="46" t="s">
        <v>450</v>
      </c>
      <c r="E51" s="47">
        <v>1</v>
      </c>
      <c r="F51" s="41">
        <v>1</v>
      </c>
      <c r="G51" s="41">
        <v>1</v>
      </c>
      <c r="H51" s="41">
        <v>1</v>
      </c>
      <c r="I51" s="41">
        <v>1</v>
      </c>
      <c r="J51" s="41">
        <v>1</v>
      </c>
      <c r="K51" s="41">
        <v>1</v>
      </c>
      <c r="L51" s="41">
        <v>1</v>
      </c>
      <c r="M51" s="41">
        <v>1</v>
      </c>
      <c r="N51" s="41">
        <v>1</v>
      </c>
      <c r="O51" s="41">
        <v>1</v>
      </c>
      <c r="P51" s="41">
        <v>1</v>
      </c>
      <c r="Q51" s="41">
        <v>1</v>
      </c>
      <c r="R51" s="41">
        <v>1</v>
      </c>
      <c r="S51" s="41">
        <v>1</v>
      </c>
      <c r="T51" s="41">
        <v>1</v>
      </c>
      <c r="U51" s="41">
        <v>0</v>
      </c>
      <c r="V51" s="41">
        <v>1</v>
      </c>
      <c r="W51" s="41">
        <v>1</v>
      </c>
      <c r="X51" s="41">
        <v>0</v>
      </c>
      <c r="Y51" s="41">
        <v>0</v>
      </c>
      <c r="Z51" s="41">
        <v>1</v>
      </c>
      <c r="AA51" s="41">
        <v>1</v>
      </c>
      <c r="AB51" s="41">
        <v>1</v>
      </c>
      <c r="AC51" s="41">
        <v>1</v>
      </c>
      <c r="AD51" s="41">
        <v>1</v>
      </c>
      <c r="AE51" s="41">
        <v>0</v>
      </c>
      <c r="AF51" s="41">
        <v>1</v>
      </c>
      <c r="AG51" s="41">
        <v>0</v>
      </c>
      <c r="AH51" s="41">
        <v>1</v>
      </c>
      <c r="AI51" s="41">
        <v>1</v>
      </c>
      <c r="AJ51" s="41">
        <v>0</v>
      </c>
      <c r="AK51" s="42">
        <f>G51+H51+I51+J51+K51+L51+M51+N51+O51+P51+Q51+R51+U51+V51+W51+X51+Y51+Z51+AA51+E51+F51</f>
        <v>18</v>
      </c>
      <c r="AL51" s="42">
        <f>AB51+AC51+AD51+AE51+AF51+AG51+AH51+AI51+AJ51</f>
        <v>6</v>
      </c>
      <c r="AM51" s="43">
        <f>AK51+AL51</f>
        <v>24</v>
      </c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</row>
    <row r="52" spans="1:209" s="5" customFormat="1" ht="120.75" customHeight="1" x14ac:dyDescent="0.25">
      <c r="A52" s="36">
        <v>49</v>
      </c>
      <c r="B52" s="37" t="s">
        <v>430</v>
      </c>
      <c r="C52" s="37" t="s">
        <v>457</v>
      </c>
      <c r="D52" s="46" t="s">
        <v>458</v>
      </c>
      <c r="E52" s="47">
        <v>1</v>
      </c>
      <c r="F52" s="41">
        <v>1</v>
      </c>
      <c r="G52" s="41">
        <v>1</v>
      </c>
      <c r="H52" s="41">
        <v>1</v>
      </c>
      <c r="I52" s="49"/>
      <c r="J52" s="41">
        <v>1</v>
      </c>
      <c r="K52" s="41">
        <v>1</v>
      </c>
      <c r="L52" s="41">
        <v>1</v>
      </c>
      <c r="M52" s="41">
        <v>1</v>
      </c>
      <c r="N52" s="41">
        <v>1</v>
      </c>
      <c r="O52" s="41">
        <v>1</v>
      </c>
      <c r="P52" s="41">
        <v>1</v>
      </c>
      <c r="Q52" s="41">
        <v>1</v>
      </c>
      <c r="R52" s="41">
        <v>1</v>
      </c>
      <c r="S52" s="41">
        <v>1</v>
      </c>
      <c r="T52" s="41">
        <v>1</v>
      </c>
      <c r="U52" s="41">
        <v>0</v>
      </c>
      <c r="V52" s="41">
        <v>1</v>
      </c>
      <c r="W52" s="41">
        <v>1</v>
      </c>
      <c r="X52" s="41">
        <v>1</v>
      </c>
      <c r="Y52" s="41">
        <v>0</v>
      </c>
      <c r="Z52" s="41">
        <v>0</v>
      </c>
      <c r="AA52" s="41">
        <v>1</v>
      </c>
      <c r="AB52" s="41">
        <v>1</v>
      </c>
      <c r="AC52" s="41">
        <v>1</v>
      </c>
      <c r="AD52" s="41">
        <v>1</v>
      </c>
      <c r="AE52" s="41">
        <v>1</v>
      </c>
      <c r="AF52" s="41">
        <v>1</v>
      </c>
      <c r="AG52" s="41">
        <v>0</v>
      </c>
      <c r="AH52" s="41">
        <v>1</v>
      </c>
      <c r="AI52" s="41">
        <v>1</v>
      </c>
      <c r="AJ52" s="41">
        <v>0</v>
      </c>
      <c r="AK52" s="42">
        <f>G52+H52+I52+J52+K52+L52+M52+N52+O52+P52+Q52+R52+U52+V52+W52+X52+Y52+Z52+AA52+E52+F52</f>
        <v>17</v>
      </c>
      <c r="AL52" s="42">
        <f>AB52+AC52+AD52+AE52+AF52+AG52+AH52+AI52+AJ52</f>
        <v>7</v>
      </c>
      <c r="AM52" s="43">
        <f>AK52+AL52</f>
        <v>24</v>
      </c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</row>
    <row r="53" spans="1:209" s="5" customFormat="1" ht="120.75" customHeight="1" x14ac:dyDescent="0.25">
      <c r="A53" s="36">
        <v>50</v>
      </c>
      <c r="B53" s="37" t="s">
        <v>430</v>
      </c>
      <c r="C53" s="37" t="s">
        <v>461</v>
      </c>
      <c r="D53" s="46" t="s">
        <v>462</v>
      </c>
      <c r="E53" s="47">
        <v>1</v>
      </c>
      <c r="F53" s="41">
        <v>1</v>
      </c>
      <c r="G53" s="41">
        <v>1</v>
      </c>
      <c r="H53" s="41">
        <v>1</v>
      </c>
      <c r="I53" s="41">
        <v>1</v>
      </c>
      <c r="J53" s="41">
        <v>1</v>
      </c>
      <c r="K53" s="41">
        <v>1</v>
      </c>
      <c r="L53" s="41">
        <v>1</v>
      </c>
      <c r="M53" s="41">
        <v>1</v>
      </c>
      <c r="N53" s="41">
        <v>1</v>
      </c>
      <c r="O53" s="41">
        <v>1</v>
      </c>
      <c r="P53" s="41">
        <v>1</v>
      </c>
      <c r="Q53" s="41">
        <v>1</v>
      </c>
      <c r="R53" s="41">
        <v>1</v>
      </c>
      <c r="S53" s="41">
        <v>1</v>
      </c>
      <c r="T53" s="41">
        <v>1</v>
      </c>
      <c r="U53" s="41">
        <v>0</v>
      </c>
      <c r="V53" s="41">
        <v>1</v>
      </c>
      <c r="W53" s="41">
        <v>1</v>
      </c>
      <c r="X53" s="41">
        <v>0</v>
      </c>
      <c r="Y53" s="41">
        <v>0</v>
      </c>
      <c r="Z53" s="41">
        <v>1</v>
      </c>
      <c r="AA53" s="41">
        <v>1</v>
      </c>
      <c r="AB53" s="41">
        <v>1</v>
      </c>
      <c r="AC53" s="41">
        <v>1</v>
      </c>
      <c r="AD53" s="41">
        <v>1</v>
      </c>
      <c r="AE53" s="41">
        <v>0</v>
      </c>
      <c r="AF53" s="41">
        <v>1</v>
      </c>
      <c r="AG53" s="41">
        <v>0</v>
      </c>
      <c r="AH53" s="41">
        <v>1</v>
      </c>
      <c r="AI53" s="41">
        <v>1</v>
      </c>
      <c r="AJ53" s="41">
        <v>0</v>
      </c>
      <c r="AK53" s="42">
        <f>G53+H53+I53+J53+K53+L53+M53+N53+O53+P53+Q53+R53+U53+V53+W53+X53+Y53+Z53+AA53+E53+F53</f>
        <v>18</v>
      </c>
      <c r="AL53" s="42">
        <f>AB53+AC53+AD53+AE53+AF53+AG53+AH53+AI53+AJ53</f>
        <v>6</v>
      </c>
      <c r="AM53" s="43">
        <f>AK53+AL53</f>
        <v>24</v>
      </c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</row>
    <row r="54" spans="1:209" s="5" customFormat="1" ht="120.75" customHeight="1" x14ac:dyDescent="0.25">
      <c r="A54" s="36">
        <v>51</v>
      </c>
      <c r="B54" s="37" t="s">
        <v>430</v>
      </c>
      <c r="C54" s="46" t="s">
        <v>465</v>
      </c>
      <c r="D54" s="46" t="s">
        <v>466</v>
      </c>
      <c r="E54" s="47">
        <v>1</v>
      </c>
      <c r="F54" s="41">
        <v>1</v>
      </c>
      <c r="G54" s="41">
        <v>1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41">
        <v>1</v>
      </c>
      <c r="N54" s="41">
        <v>0</v>
      </c>
      <c r="O54" s="41">
        <v>1</v>
      </c>
      <c r="P54" s="41">
        <v>1</v>
      </c>
      <c r="Q54" s="41">
        <v>1</v>
      </c>
      <c r="R54" s="41">
        <v>1</v>
      </c>
      <c r="S54" s="41">
        <v>1</v>
      </c>
      <c r="T54" s="41">
        <v>1</v>
      </c>
      <c r="U54" s="41">
        <v>1</v>
      </c>
      <c r="V54" s="41">
        <v>1</v>
      </c>
      <c r="W54" s="41">
        <v>1</v>
      </c>
      <c r="X54" s="41">
        <v>0</v>
      </c>
      <c r="Y54" s="41">
        <v>0</v>
      </c>
      <c r="Z54" s="41">
        <v>1</v>
      </c>
      <c r="AA54" s="41">
        <v>1</v>
      </c>
      <c r="AB54" s="41">
        <v>1</v>
      </c>
      <c r="AC54" s="41">
        <v>1</v>
      </c>
      <c r="AD54" s="41">
        <v>1</v>
      </c>
      <c r="AE54" s="41">
        <v>0</v>
      </c>
      <c r="AF54" s="41">
        <v>1</v>
      </c>
      <c r="AG54" s="41">
        <v>0</v>
      </c>
      <c r="AH54" s="41">
        <v>1</v>
      </c>
      <c r="AI54" s="41">
        <v>1</v>
      </c>
      <c r="AJ54" s="41">
        <v>0</v>
      </c>
      <c r="AK54" s="42">
        <f>G54+H54+I54+J54+K54+L54+M54+N54+O54+P54+Q54+R54+U54+V54+W54+X54+Y54+Z54+AA54+E54+F54</f>
        <v>18</v>
      </c>
      <c r="AL54" s="42">
        <f>AB54+AC54+AD54+AE54+AF54+AG54+AH54+AI54+AJ54</f>
        <v>6</v>
      </c>
      <c r="AM54" s="43">
        <f>AK54+AL54</f>
        <v>24</v>
      </c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</row>
    <row r="55" spans="1:209" s="5" customFormat="1" ht="120.75" customHeight="1" x14ac:dyDescent="0.25">
      <c r="A55" s="36">
        <v>52</v>
      </c>
      <c r="B55" s="37" t="s">
        <v>430</v>
      </c>
      <c r="C55" s="37" t="s">
        <v>487</v>
      </c>
      <c r="D55" s="46" t="s">
        <v>488</v>
      </c>
      <c r="E55" s="47">
        <v>1</v>
      </c>
      <c r="F55" s="41">
        <v>1</v>
      </c>
      <c r="G55" s="41">
        <v>1</v>
      </c>
      <c r="H55" s="41">
        <v>1</v>
      </c>
      <c r="I55" s="41">
        <v>1</v>
      </c>
      <c r="J55" s="41">
        <v>1</v>
      </c>
      <c r="K55" s="41">
        <v>1</v>
      </c>
      <c r="L55" s="41">
        <v>1</v>
      </c>
      <c r="M55" s="41">
        <v>0</v>
      </c>
      <c r="N55" s="41">
        <v>1</v>
      </c>
      <c r="O55" s="41">
        <v>1</v>
      </c>
      <c r="P55" s="41">
        <v>1</v>
      </c>
      <c r="Q55" s="41">
        <v>1</v>
      </c>
      <c r="R55" s="41">
        <v>1</v>
      </c>
      <c r="S55" s="41">
        <v>1</v>
      </c>
      <c r="T55" s="41">
        <v>1</v>
      </c>
      <c r="U55" s="41">
        <v>1</v>
      </c>
      <c r="V55" s="41">
        <v>1</v>
      </c>
      <c r="W55" s="41">
        <v>1</v>
      </c>
      <c r="X55" s="41">
        <v>1</v>
      </c>
      <c r="Y55" s="41">
        <v>0</v>
      </c>
      <c r="Z55" s="41">
        <v>0</v>
      </c>
      <c r="AA55" s="41">
        <v>1</v>
      </c>
      <c r="AB55" s="41">
        <v>0</v>
      </c>
      <c r="AC55" s="41">
        <v>1</v>
      </c>
      <c r="AD55" s="41">
        <v>1</v>
      </c>
      <c r="AE55" s="41">
        <v>0</v>
      </c>
      <c r="AF55" s="41">
        <v>1</v>
      </c>
      <c r="AG55" s="41">
        <v>0</v>
      </c>
      <c r="AH55" s="41">
        <v>1</v>
      </c>
      <c r="AI55" s="41">
        <v>1</v>
      </c>
      <c r="AJ55" s="41">
        <v>1</v>
      </c>
      <c r="AK55" s="42">
        <f>G55+H55+I55+J55+K55+L55+M55+N55+O55+P55+Q55+R55+U55+V55+W55+X55+Y55+Z55+AA55+E55+F55</f>
        <v>18</v>
      </c>
      <c r="AL55" s="42">
        <f>AB55+AC55+AD55+AE55+AF55+AG55+AH55+AI55+AJ55</f>
        <v>6</v>
      </c>
      <c r="AM55" s="43">
        <f>AK55+AL55</f>
        <v>24</v>
      </c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</row>
    <row r="56" spans="1:209" s="5" customFormat="1" ht="120.75" customHeight="1" x14ac:dyDescent="0.25">
      <c r="A56" s="36">
        <v>53</v>
      </c>
      <c r="B56" s="37" t="s">
        <v>430</v>
      </c>
      <c r="C56" s="37" t="s">
        <v>511</v>
      </c>
      <c r="D56" s="46" t="s">
        <v>512</v>
      </c>
      <c r="E56" s="47">
        <v>1</v>
      </c>
      <c r="F56" s="41">
        <v>1</v>
      </c>
      <c r="G56" s="41">
        <v>1</v>
      </c>
      <c r="H56" s="41">
        <v>1</v>
      </c>
      <c r="I56" s="41">
        <v>1</v>
      </c>
      <c r="J56" s="41">
        <v>1</v>
      </c>
      <c r="K56" s="41">
        <v>1</v>
      </c>
      <c r="L56" s="41">
        <v>1</v>
      </c>
      <c r="M56" s="41">
        <v>0</v>
      </c>
      <c r="N56" s="41">
        <v>1</v>
      </c>
      <c r="O56" s="41">
        <v>1</v>
      </c>
      <c r="P56" s="41">
        <v>1</v>
      </c>
      <c r="Q56" s="41">
        <v>1</v>
      </c>
      <c r="R56" s="41">
        <v>1</v>
      </c>
      <c r="S56" s="41">
        <v>1</v>
      </c>
      <c r="T56" s="41">
        <v>1</v>
      </c>
      <c r="U56" s="41">
        <v>0</v>
      </c>
      <c r="V56" s="41">
        <v>1</v>
      </c>
      <c r="W56" s="41">
        <v>1</v>
      </c>
      <c r="X56" s="41">
        <v>1</v>
      </c>
      <c r="Y56" s="41">
        <v>0</v>
      </c>
      <c r="Z56" s="41">
        <v>1</v>
      </c>
      <c r="AA56" s="41">
        <v>1</v>
      </c>
      <c r="AB56" s="41">
        <v>0</v>
      </c>
      <c r="AC56" s="41">
        <v>1</v>
      </c>
      <c r="AD56" s="41">
        <v>1</v>
      </c>
      <c r="AE56" s="41">
        <v>0</v>
      </c>
      <c r="AF56" s="41">
        <v>1</v>
      </c>
      <c r="AG56" s="41">
        <v>0</v>
      </c>
      <c r="AH56" s="41">
        <v>1</v>
      </c>
      <c r="AI56" s="41">
        <v>1</v>
      </c>
      <c r="AJ56" s="41">
        <v>1</v>
      </c>
      <c r="AK56" s="42">
        <f>G56+H56+I56+J56+K56+L56+M56+N56+O56+P56+Q56+R56+U56+V56+W56+X56+Y56+Z56+AA56+E56+F56</f>
        <v>18</v>
      </c>
      <c r="AL56" s="42">
        <f>AB56+AC56+AD56+AE56+AF56+AG56+AH56+AI56+AJ56</f>
        <v>6</v>
      </c>
      <c r="AM56" s="43">
        <f>AK56+AL56</f>
        <v>24</v>
      </c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</row>
    <row r="57" spans="1:209" s="5" customFormat="1" ht="120.75" customHeight="1" x14ac:dyDescent="0.25">
      <c r="A57" s="36">
        <v>54</v>
      </c>
      <c r="B57" s="37" t="s">
        <v>430</v>
      </c>
      <c r="C57" s="37" t="s">
        <v>527</v>
      </c>
      <c r="D57" s="46" t="s">
        <v>528</v>
      </c>
      <c r="E57" s="47">
        <v>1</v>
      </c>
      <c r="F57" s="41">
        <v>1</v>
      </c>
      <c r="G57" s="41">
        <v>1</v>
      </c>
      <c r="H57" s="41">
        <v>1</v>
      </c>
      <c r="I57" s="41">
        <v>1</v>
      </c>
      <c r="J57" s="41">
        <v>1</v>
      </c>
      <c r="K57" s="41">
        <v>1</v>
      </c>
      <c r="L57" s="41">
        <v>1</v>
      </c>
      <c r="M57" s="41">
        <v>1</v>
      </c>
      <c r="N57" s="41">
        <v>1</v>
      </c>
      <c r="O57" s="41">
        <v>1</v>
      </c>
      <c r="P57" s="41">
        <v>1</v>
      </c>
      <c r="Q57" s="41">
        <v>1</v>
      </c>
      <c r="R57" s="41">
        <v>1</v>
      </c>
      <c r="S57" s="41">
        <v>1</v>
      </c>
      <c r="T57" s="41">
        <v>1</v>
      </c>
      <c r="U57" s="41">
        <v>0</v>
      </c>
      <c r="V57" s="41">
        <v>1</v>
      </c>
      <c r="W57" s="41">
        <v>1</v>
      </c>
      <c r="X57" s="41">
        <v>0</v>
      </c>
      <c r="Y57" s="41">
        <v>0</v>
      </c>
      <c r="Z57" s="41">
        <v>1</v>
      </c>
      <c r="AA57" s="41">
        <v>1</v>
      </c>
      <c r="AB57" s="41">
        <v>1</v>
      </c>
      <c r="AC57" s="41">
        <v>1</v>
      </c>
      <c r="AD57" s="41">
        <v>1</v>
      </c>
      <c r="AE57" s="41">
        <v>0</v>
      </c>
      <c r="AF57" s="41">
        <v>1</v>
      </c>
      <c r="AG57" s="41">
        <v>0</v>
      </c>
      <c r="AH57" s="41">
        <v>1</v>
      </c>
      <c r="AI57" s="41">
        <v>1</v>
      </c>
      <c r="AJ57" s="41">
        <v>0</v>
      </c>
      <c r="AK57" s="42">
        <f>G57+H57+I57+J57+K57+L57+M57+N57+O57+P57+Q57+R57+U57+V57+W57+X57+Y57+Z57+AA57+E57+F57</f>
        <v>18</v>
      </c>
      <c r="AL57" s="42">
        <f>AB57+AC57+AD57+AE57+AF57+AG57+AH57+AI57+AJ57</f>
        <v>6</v>
      </c>
      <c r="AM57" s="43">
        <f>AK57+AL57</f>
        <v>24</v>
      </c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</row>
    <row r="58" spans="1:209" s="5" customFormat="1" ht="120.75" customHeight="1" x14ac:dyDescent="0.25">
      <c r="A58" s="36">
        <v>55</v>
      </c>
      <c r="B58" s="37" t="s">
        <v>430</v>
      </c>
      <c r="C58" s="37" t="s">
        <v>531</v>
      </c>
      <c r="D58" s="46" t="s">
        <v>532</v>
      </c>
      <c r="E58" s="47">
        <v>1</v>
      </c>
      <c r="F58" s="41">
        <v>1</v>
      </c>
      <c r="G58" s="41">
        <v>1</v>
      </c>
      <c r="H58" s="41">
        <v>1</v>
      </c>
      <c r="I58" s="41">
        <v>1</v>
      </c>
      <c r="J58" s="41">
        <v>1</v>
      </c>
      <c r="K58" s="41">
        <v>1</v>
      </c>
      <c r="L58" s="41">
        <v>1</v>
      </c>
      <c r="M58" s="41">
        <v>1</v>
      </c>
      <c r="N58" s="41">
        <v>0</v>
      </c>
      <c r="O58" s="41">
        <v>1</v>
      </c>
      <c r="P58" s="41">
        <v>1</v>
      </c>
      <c r="Q58" s="41">
        <v>1</v>
      </c>
      <c r="R58" s="41">
        <v>1</v>
      </c>
      <c r="S58" s="41">
        <v>1</v>
      </c>
      <c r="T58" s="41">
        <v>1</v>
      </c>
      <c r="U58" s="41">
        <v>0</v>
      </c>
      <c r="V58" s="41">
        <v>1</v>
      </c>
      <c r="W58" s="41">
        <v>1</v>
      </c>
      <c r="X58" s="41">
        <v>1</v>
      </c>
      <c r="Y58" s="41">
        <v>0</v>
      </c>
      <c r="Z58" s="41">
        <v>1</v>
      </c>
      <c r="AA58" s="41">
        <v>1</v>
      </c>
      <c r="AB58" s="41">
        <v>1</v>
      </c>
      <c r="AC58" s="41">
        <v>1</v>
      </c>
      <c r="AD58" s="41">
        <v>1</v>
      </c>
      <c r="AE58" s="41">
        <v>0</v>
      </c>
      <c r="AF58" s="41">
        <v>1</v>
      </c>
      <c r="AG58" s="41">
        <v>0</v>
      </c>
      <c r="AH58" s="41">
        <v>1</v>
      </c>
      <c r="AI58" s="41">
        <v>1</v>
      </c>
      <c r="AJ58" s="41">
        <v>0</v>
      </c>
      <c r="AK58" s="42">
        <f>G58+H58+I58+J58+K58+L58+M58+N58+O58+P58+Q58+R58+U58+V58+W58+X58+Y58+Z58+AA58+E58+F58</f>
        <v>18</v>
      </c>
      <c r="AL58" s="42">
        <f>AB58+AC58+AD58+AE58+AF58+AG58+AH58+AI58+AJ58</f>
        <v>6</v>
      </c>
      <c r="AM58" s="43">
        <f>AK58+AL58</f>
        <v>24</v>
      </c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</row>
    <row r="59" spans="1:209" s="5" customFormat="1" ht="120.75" customHeight="1" x14ac:dyDescent="0.25">
      <c r="A59" s="36">
        <v>56</v>
      </c>
      <c r="B59" s="37" t="s">
        <v>430</v>
      </c>
      <c r="C59" s="46" t="s">
        <v>539</v>
      </c>
      <c r="D59" s="46" t="s">
        <v>540</v>
      </c>
      <c r="E59" s="47">
        <v>1</v>
      </c>
      <c r="F59" s="41">
        <v>1</v>
      </c>
      <c r="G59" s="41">
        <v>1</v>
      </c>
      <c r="H59" s="41">
        <v>1</v>
      </c>
      <c r="I59" s="41">
        <v>1</v>
      </c>
      <c r="J59" s="41">
        <v>1</v>
      </c>
      <c r="K59" s="41">
        <v>1</v>
      </c>
      <c r="L59" s="41">
        <v>1</v>
      </c>
      <c r="M59" s="41">
        <v>1</v>
      </c>
      <c r="N59" s="41">
        <v>0</v>
      </c>
      <c r="O59" s="41">
        <v>1</v>
      </c>
      <c r="P59" s="41">
        <v>1</v>
      </c>
      <c r="Q59" s="41">
        <v>1</v>
      </c>
      <c r="R59" s="41">
        <v>1</v>
      </c>
      <c r="S59" s="41">
        <v>1</v>
      </c>
      <c r="T59" s="41">
        <v>1</v>
      </c>
      <c r="U59" s="41">
        <v>0</v>
      </c>
      <c r="V59" s="41">
        <v>1</v>
      </c>
      <c r="W59" s="41">
        <v>1</v>
      </c>
      <c r="X59" s="41">
        <v>0</v>
      </c>
      <c r="Y59" s="41">
        <v>0</v>
      </c>
      <c r="Z59" s="41">
        <v>1</v>
      </c>
      <c r="AA59" s="41">
        <v>1</v>
      </c>
      <c r="AB59" s="41">
        <v>1</v>
      </c>
      <c r="AC59" s="41">
        <v>1</v>
      </c>
      <c r="AD59" s="41">
        <v>1</v>
      </c>
      <c r="AE59" s="41">
        <v>0</v>
      </c>
      <c r="AF59" s="41">
        <v>1</v>
      </c>
      <c r="AG59" s="41">
        <v>0</v>
      </c>
      <c r="AH59" s="41">
        <v>1</v>
      </c>
      <c r="AI59" s="41">
        <v>1</v>
      </c>
      <c r="AJ59" s="41">
        <v>1</v>
      </c>
      <c r="AK59" s="42">
        <f>G59+H59+I59+J59+K59+L59+M59+N59+O59+P59+Q59+R59+U59+V59+W59+X59+Y59+Z59+AA59+E59+F59</f>
        <v>17</v>
      </c>
      <c r="AL59" s="42">
        <f>AB59+AC59+AD59+AE59+AF59+AG59+AH59+AI59+AJ59</f>
        <v>7</v>
      </c>
      <c r="AM59" s="43">
        <f>AK59+AL59</f>
        <v>24</v>
      </c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</row>
    <row r="60" spans="1:209" s="5" customFormat="1" ht="120.75" customHeight="1" x14ac:dyDescent="0.25">
      <c r="A60" s="36">
        <v>57</v>
      </c>
      <c r="B60" s="37" t="s">
        <v>430</v>
      </c>
      <c r="C60" s="37" t="s">
        <v>543</v>
      </c>
      <c r="D60" s="46" t="s">
        <v>544</v>
      </c>
      <c r="E60" s="47">
        <v>1</v>
      </c>
      <c r="F60" s="41">
        <v>1</v>
      </c>
      <c r="G60" s="41">
        <v>1</v>
      </c>
      <c r="H60" s="41">
        <v>1</v>
      </c>
      <c r="I60" s="41">
        <v>1</v>
      </c>
      <c r="J60" s="41">
        <v>1</v>
      </c>
      <c r="K60" s="41">
        <v>1</v>
      </c>
      <c r="L60" s="41">
        <v>1</v>
      </c>
      <c r="M60" s="41">
        <v>1</v>
      </c>
      <c r="N60" s="41">
        <v>0</v>
      </c>
      <c r="O60" s="41">
        <v>1</v>
      </c>
      <c r="P60" s="41">
        <v>1</v>
      </c>
      <c r="Q60" s="41">
        <v>1</v>
      </c>
      <c r="R60" s="41">
        <v>1</v>
      </c>
      <c r="S60" s="41">
        <v>1</v>
      </c>
      <c r="T60" s="41">
        <v>1</v>
      </c>
      <c r="U60" s="41">
        <v>1</v>
      </c>
      <c r="V60" s="41">
        <v>1</v>
      </c>
      <c r="W60" s="41">
        <v>1</v>
      </c>
      <c r="X60" s="41">
        <v>0</v>
      </c>
      <c r="Y60" s="41">
        <v>0</v>
      </c>
      <c r="Z60" s="41">
        <v>0</v>
      </c>
      <c r="AA60" s="41">
        <v>1</v>
      </c>
      <c r="AB60" s="41">
        <v>1</v>
      </c>
      <c r="AC60" s="41">
        <v>1</v>
      </c>
      <c r="AD60" s="41">
        <v>1</v>
      </c>
      <c r="AE60" s="41">
        <v>0</v>
      </c>
      <c r="AF60" s="41">
        <v>1</v>
      </c>
      <c r="AG60" s="41">
        <v>0</v>
      </c>
      <c r="AH60" s="41">
        <v>1</v>
      </c>
      <c r="AI60" s="41">
        <v>1</v>
      </c>
      <c r="AJ60" s="41">
        <v>1</v>
      </c>
      <c r="AK60" s="42">
        <f>G60+H60+I60+J60+K60+L60+M60+N60+O60+P60+Q60+R60+U60+V60+W60+X60+Y60+Z60+AA60+E60+F60</f>
        <v>17</v>
      </c>
      <c r="AL60" s="42">
        <f>AB60+AC60+AD60+AE60+AF60+AG60+AH60+AI60+AJ60</f>
        <v>7</v>
      </c>
      <c r="AM60" s="43">
        <f>AK60+AL60</f>
        <v>24</v>
      </c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</row>
    <row r="61" spans="1:209" s="5" customFormat="1" ht="120.75" customHeight="1" x14ac:dyDescent="0.25">
      <c r="A61" s="36">
        <v>58</v>
      </c>
      <c r="B61" s="37" t="s">
        <v>430</v>
      </c>
      <c r="C61" s="37" t="s">
        <v>553</v>
      </c>
      <c r="D61" s="46" t="s">
        <v>554</v>
      </c>
      <c r="E61" s="47">
        <v>1</v>
      </c>
      <c r="F61" s="41">
        <v>1</v>
      </c>
      <c r="G61" s="41">
        <v>1</v>
      </c>
      <c r="H61" s="41">
        <v>1</v>
      </c>
      <c r="I61" s="41">
        <v>1</v>
      </c>
      <c r="J61" s="41">
        <v>1</v>
      </c>
      <c r="K61" s="41">
        <v>1</v>
      </c>
      <c r="L61" s="41">
        <v>1</v>
      </c>
      <c r="M61" s="41">
        <v>1</v>
      </c>
      <c r="N61" s="41">
        <v>1</v>
      </c>
      <c r="O61" s="41">
        <v>1</v>
      </c>
      <c r="P61" s="41">
        <v>1</v>
      </c>
      <c r="Q61" s="41">
        <v>1</v>
      </c>
      <c r="R61" s="41">
        <v>1</v>
      </c>
      <c r="S61" s="41">
        <v>1</v>
      </c>
      <c r="T61" s="41">
        <v>1</v>
      </c>
      <c r="U61" s="41">
        <v>0</v>
      </c>
      <c r="V61" s="41">
        <v>1</v>
      </c>
      <c r="W61" s="41">
        <v>1</v>
      </c>
      <c r="X61" s="41">
        <v>1</v>
      </c>
      <c r="Y61" s="41">
        <v>0</v>
      </c>
      <c r="Z61" s="41">
        <v>0</v>
      </c>
      <c r="AA61" s="41">
        <v>1</v>
      </c>
      <c r="AB61" s="41">
        <v>1</v>
      </c>
      <c r="AC61" s="41">
        <v>1</v>
      </c>
      <c r="AD61" s="41">
        <v>1</v>
      </c>
      <c r="AE61" s="41">
        <v>0</v>
      </c>
      <c r="AF61" s="41">
        <v>1</v>
      </c>
      <c r="AG61" s="41">
        <v>0</v>
      </c>
      <c r="AH61" s="41">
        <v>1</v>
      </c>
      <c r="AI61" s="41">
        <v>1</v>
      </c>
      <c r="AJ61" s="41">
        <v>0</v>
      </c>
      <c r="AK61" s="42">
        <f>G61+H61+I61+J61+K61+L61+M61+N61+O61+P61+Q61+R61+U61+V61+W61+X61+Y61+Z61+AA61+E61+F61</f>
        <v>18</v>
      </c>
      <c r="AL61" s="42">
        <f>AB61+AC61+AD61+AE61+AF61+AG61+AH61+AI61+AJ61</f>
        <v>6</v>
      </c>
      <c r="AM61" s="43">
        <f>AK61+AL61</f>
        <v>24</v>
      </c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</row>
    <row r="62" spans="1:209" s="5" customFormat="1" ht="120.75" customHeight="1" x14ac:dyDescent="0.25">
      <c r="A62" s="36">
        <v>59</v>
      </c>
      <c r="B62" s="37" t="s">
        <v>430</v>
      </c>
      <c r="C62" s="46" t="s">
        <v>561</v>
      </c>
      <c r="D62" s="46" t="s">
        <v>562</v>
      </c>
      <c r="E62" s="47">
        <v>1</v>
      </c>
      <c r="F62" s="41">
        <v>1</v>
      </c>
      <c r="G62" s="41">
        <v>1</v>
      </c>
      <c r="H62" s="41">
        <v>1</v>
      </c>
      <c r="I62" s="41">
        <v>1</v>
      </c>
      <c r="J62" s="41">
        <v>1</v>
      </c>
      <c r="K62" s="41">
        <v>1</v>
      </c>
      <c r="L62" s="41">
        <v>1</v>
      </c>
      <c r="M62" s="41">
        <v>1</v>
      </c>
      <c r="N62" s="41">
        <v>1</v>
      </c>
      <c r="O62" s="41">
        <v>1</v>
      </c>
      <c r="P62" s="41">
        <v>1</v>
      </c>
      <c r="Q62" s="41">
        <v>1</v>
      </c>
      <c r="R62" s="41">
        <v>1</v>
      </c>
      <c r="S62" s="41">
        <v>1</v>
      </c>
      <c r="T62" s="41">
        <v>1</v>
      </c>
      <c r="U62" s="41">
        <v>0</v>
      </c>
      <c r="V62" s="41">
        <v>1</v>
      </c>
      <c r="W62" s="41">
        <v>1</v>
      </c>
      <c r="X62" s="41">
        <v>0</v>
      </c>
      <c r="Y62" s="41">
        <v>0</v>
      </c>
      <c r="Z62" s="41">
        <v>1</v>
      </c>
      <c r="AA62" s="41">
        <v>1</v>
      </c>
      <c r="AB62" s="41">
        <v>1</v>
      </c>
      <c r="AC62" s="41">
        <v>1</v>
      </c>
      <c r="AD62" s="41">
        <v>1</v>
      </c>
      <c r="AE62" s="41">
        <v>0</v>
      </c>
      <c r="AF62" s="41">
        <v>1</v>
      </c>
      <c r="AG62" s="41">
        <v>0</v>
      </c>
      <c r="AH62" s="41">
        <v>1</v>
      </c>
      <c r="AI62" s="41">
        <v>1</v>
      </c>
      <c r="AJ62" s="41">
        <v>0</v>
      </c>
      <c r="AK62" s="42">
        <f>G62+H62+I62+J62+K62+L62+M62+N62+O62+P62+Q62+R62+U62+V62+W62+X62+Y62+Z62+AA62+E62+F62</f>
        <v>18</v>
      </c>
      <c r="AL62" s="42">
        <f>AB62+AC62+AD62+AE62+AF62+AG62+AH62+AI62+AJ62</f>
        <v>6</v>
      </c>
      <c r="AM62" s="43">
        <f>AK62+AL62</f>
        <v>24</v>
      </c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</row>
    <row r="63" spans="1:209" s="5" customFormat="1" ht="120.75" customHeight="1" x14ac:dyDescent="0.25">
      <c r="A63" s="36">
        <v>60</v>
      </c>
      <c r="B63" s="37" t="s">
        <v>430</v>
      </c>
      <c r="C63" s="46" t="s">
        <v>565</v>
      </c>
      <c r="D63" s="46" t="s">
        <v>566</v>
      </c>
      <c r="E63" s="47">
        <v>1</v>
      </c>
      <c r="F63" s="41">
        <v>1</v>
      </c>
      <c r="G63" s="41">
        <v>1</v>
      </c>
      <c r="H63" s="41">
        <v>1</v>
      </c>
      <c r="I63" s="41">
        <v>1</v>
      </c>
      <c r="J63" s="41">
        <v>1</v>
      </c>
      <c r="K63" s="41">
        <v>1</v>
      </c>
      <c r="L63" s="41">
        <v>1</v>
      </c>
      <c r="M63" s="41">
        <v>1</v>
      </c>
      <c r="N63" s="41">
        <v>1</v>
      </c>
      <c r="O63" s="41">
        <v>1</v>
      </c>
      <c r="P63" s="41">
        <v>1</v>
      </c>
      <c r="Q63" s="41">
        <v>1</v>
      </c>
      <c r="R63" s="41">
        <v>1</v>
      </c>
      <c r="S63" s="41">
        <v>1</v>
      </c>
      <c r="T63" s="41">
        <v>1</v>
      </c>
      <c r="U63" s="41">
        <v>0</v>
      </c>
      <c r="V63" s="41">
        <v>1</v>
      </c>
      <c r="W63" s="41">
        <v>1</v>
      </c>
      <c r="X63" s="41">
        <v>1</v>
      </c>
      <c r="Y63" s="41">
        <v>0</v>
      </c>
      <c r="Z63" s="41">
        <v>0</v>
      </c>
      <c r="AA63" s="41">
        <v>1</v>
      </c>
      <c r="AB63" s="41">
        <v>1</v>
      </c>
      <c r="AC63" s="41">
        <v>1</v>
      </c>
      <c r="AD63" s="41">
        <v>1</v>
      </c>
      <c r="AE63" s="41">
        <v>0</v>
      </c>
      <c r="AF63" s="41">
        <v>1</v>
      </c>
      <c r="AG63" s="41">
        <v>0</v>
      </c>
      <c r="AH63" s="41">
        <v>1</v>
      </c>
      <c r="AI63" s="41">
        <v>1</v>
      </c>
      <c r="AJ63" s="41">
        <v>0</v>
      </c>
      <c r="AK63" s="42">
        <f>G63+H63+I63+J63+K63+L63+M63+N63+O63+P63+Q63+R63+U63+V63+W63+X63+Y63+Z63+AA63+E63+F63</f>
        <v>18</v>
      </c>
      <c r="AL63" s="42">
        <f>AB63+AC63+AD63+AE63+AF63+AG63+AH63+AI63+AJ63</f>
        <v>6</v>
      </c>
      <c r="AM63" s="43">
        <f>AK63+AL63</f>
        <v>24</v>
      </c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</row>
    <row r="64" spans="1:209" s="5" customFormat="1" ht="120.75" customHeight="1" x14ac:dyDescent="0.25">
      <c r="A64" s="36">
        <v>61</v>
      </c>
      <c r="B64" s="37" t="s">
        <v>8</v>
      </c>
      <c r="C64" s="37" t="s">
        <v>389</v>
      </c>
      <c r="D64" s="37" t="s">
        <v>10</v>
      </c>
      <c r="E64" s="41">
        <v>1</v>
      </c>
      <c r="F64" s="41">
        <v>1</v>
      </c>
      <c r="G64" s="41">
        <v>1</v>
      </c>
      <c r="H64" s="41">
        <v>1</v>
      </c>
      <c r="I64" s="41">
        <v>1</v>
      </c>
      <c r="J64" s="41">
        <v>1</v>
      </c>
      <c r="K64" s="41">
        <v>1</v>
      </c>
      <c r="L64" s="41">
        <v>1</v>
      </c>
      <c r="M64" s="41">
        <v>1</v>
      </c>
      <c r="N64" s="41">
        <v>0</v>
      </c>
      <c r="O64" s="41">
        <v>1</v>
      </c>
      <c r="P64" s="41">
        <v>1</v>
      </c>
      <c r="Q64" s="41">
        <v>1</v>
      </c>
      <c r="R64" s="41">
        <v>1</v>
      </c>
      <c r="S64" s="41">
        <v>1</v>
      </c>
      <c r="T64" s="41">
        <v>1</v>
      </c>
      <c r="U64" s="41">
        <v>0</v>
      </c>
      <c r="V64" s="41">
        <v>1</v>
      </c>
      <c r="W64" s="41">
        <v>1</v>
      </c>
      <c r="X64" s="41">
        <v>0</v>
      </c>
      <c r="Y64" s="41">
        <v>1</v>
      </c>
      <c r="Z64" s="41">
        <v>1</v>
      </c>
      <c r="AA64" s="41">
        <v>1</v>
      </c>
      <c r="AB64" s="41">
        <v>1</v>
      </c>
      <c r="AC64" s="41">
        <v>1</v>
      </c>
      <c r="AD64" s="41">
        <v>1</v>
      </c>
      <c r="AE64" s="41">
        <v>1</v>
      </c>
      <c r="AF64" s="41">
        <v>1</v>
      </c>
      <c r="AG64" s="41">
        <v>0</v>
      </c>
      <c r="AH64" s="41">
        <v>0</v>
      </c>
      <c r="AI64" s="41">
        <v>1</v>
      </c>
      <c r="AJ64" s="41">
        <v>0</v>
      </c>
      <c r="AK64" s="42">
        <f>G64+H64+I64+J64+K64+L64+M64+N64+O64+P64+Q64+R64+U64+V64+W64+X64+Y64+Z64+AA64+E64+F64</f>
        <v>18</v>
      </c>
      <c r="AL64" s="42">
        <f>AB64+AC64+AD64+AE64+AF64+AG64+AH64+AI64+AJ64</f>
        <v>6</v>
      </c>
      <c r="AM64" s="43">
        <f>AK64+AL64</f>
        <v>24</v>
      </c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</row>
    <row r="65" spans="1:209" s="5" customFormat="1" ht="120.75" customHeight="1" x14ac:dyDescent="0.25">
      <c r="A65" s="36">
        <v>62</v>
      </c>
      <c r="B65" s="37" t="s">
        <v>430</v>
      </c>
      <c r="C65" s="37" t="s">
        <v>453</v>
      </c>
      <c r="D65" s="46" t="s">
        <v>454</v>
      </c>
      <c r="E65" s="47">
        <v>1</v>
      </c>
      <c r="F65" s="41">
        <v>1</v>
      </c>
      <c r="G65" s="41">
        <v>1</v>
      </c>
      <c r="H65" s="41">
        <v>1</v>
      </c>
      <c r="I65" s="49">
        <v>1</v>
      </c>
      <c r="J65" s="41">
        <v>1</v>
      </c>
      <c r="K65" s="41">
        <v>1</v>
      </c>
      <c r="L65" s="41">
        <v>1</v>
      </c>
      <c r="M65" s="41">
        <v>1</v>
      </c>
      <c r="N65" s="41">
        <v>1</v>
      </c>
      <c r="O65" s="41">
        <v>1</v>
      </c>
      <c r="P65" s="41">
        <v>1</v>
      </c>
      <c r="Q65" s="41">
        <v>1</v>
      </c>
      <c r="R65" s="41">
        <v>1</v>
      </c>
      <c r="S65" s="41">
        <v>1</v>
      </c>
      <c r="T65" s="41">
        <v>1</v>
      </c>
      <c r="U65" s="41">
        <v>0</v>
      </c>
      <c r="V65" s="41">
        <v>1</v>
      </c>
      <c r="W65" s="41">
        <v>1</v>
      </c>
      <c r="X65" s="41">
        <v>0</v>
      </c>
      <c r="Y65" s="41">
        <v>0</v>
      </c>
      <c r="Z65" s="41">
        <v>0</v>
      </c>
      <c r="AA65" s="41">
        <v>1</v>
      </c>
      <c r="AB65" s="41">
        <v>1</v>
      </c>
      <c r="AC65" s="41">
        <v>1</v>
      </c>
      <c r="AD65" s="41">
        <v>1</v>
      </c>
      <c r="AE65" s="41">
        <v>1</v>
      </c>
      <c r="AF65" s="41">
        <v>1</v>
      </c>
      <c r="AG65" s="41">
        <v>0</v>
      </c>
      <c r="AH65" s="41">
        <v>1</v>
      </c>
      <c r="AI65" s="41">
        <v>1</v>
      </c>
      <c r="AJ65" s="41">
        <v>0</v>
      </c>
      <c r="AK65" s="42">
        <f>G65+H65+I65+J65+K65+L65+M65+N65+O65+P65+Q65+R65+U65+V65+W65+X65+Y65+Z65+AA65+E65+F65</f>
        <v>17</v>
      </c>
      <c r="AL65" s="42">
        <f>AB65+AC65+AD65+AE65+AF65+AG65+AH65+AI65+AJ65</f>
        <v>7</v>
      </c>
      <c r="AM65" s="43">
        <f>AK65+AL65</f>
        <v>24</v>
      </c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</row>
    <row r="66" spans="1:209" s="5" customFormat="1" ht="120.75" customHeight="1" x14ac:dyDescent="0.25">
      <c r="A66" s="36">
        <v>63</v>
      </c>
      <c r="B66" s="37" t="s">
        <v>430</v>
      </c>
      <c r="C66" s="37" t="s">
        <v>459</v>
      </c>
      <c r="D66" s="46" t="s">
        <v>460</v>
      </c>
      <c r="E66" s="47">
        <v>1</v>
      </c>
      <c r="F66" s="41">
        <v>1</v>
      </c>
      <c r="G66" s="41">
        <v>1</v>
      </c>
      <c r="H66" s="41">
        <v>1</v>
      </c>
      <c r="I66" s="49">
        <v>1</v>
      </c>
      <c r="J66" s="41">
        <v>1</v>
      </c>
      <c r="K66" s="41">
        <v>1</v>
      </c>
      <c r="L66" s="41">
        <v>1</v>
      </c>
      <c r="M66" s="41">
        <v>1</v>
      </c>
      <c r="N66" s="41">
        <v>0</v>
      </c>
      <c r="O66" s="41">
        <v>1</v>
      </c>
      <c r="P66" s="41">
        <v>1</v>
      </c>
      <c r="Q66" s="41">
        <v>1</v>
      </c>
      <c r="R66" s="41">
        <v>1</v>
      </c>
      <c r="S66" s="41">
        <v>1</v>
      </c>
      <c r="T66" s="41">
        <v>1</v>
      </c>
      <c r="U66" s="41">
        <v>0</v>
      </c>
      <c r="V66" s="41">
        <v>1</v>
      </c>
      <c r="W66" s="41">
        <v>1</v>
      </c>
      <c r="X66" s="41">
        <v>1</v>
      </c>
      <c r="Y66" s="41">
        <v>0</v>
      </c>
      <c r="Z66" s="41">
        <v>1</v>
      </c>
      <c r="AA66" s="41">
        <v>1</v>
      </c>
      <c r="AB66" s="41">
        <v>1</v>
      </c>
      <c r="AC66" s="41">
        <v>1</v>
      </c>
      <c r="AD66" s="41">
        <v>1</v>
      </c>
      <c r="AE66" s="41">
        <v>0</v>
      </c>
      <c r="AF66" s="41">
        <v>1</v>
      </c>
      <c r="AG66" s="41">
        <v>0</v>
      </c>
      <c r="AH66" s="41">
        <v>1</v>
      </c>
      <c r="AI66" s="41">
        <v>1</v>
      </c>
      <c r="AJ66" s="41">
        <v>0</v>
      </c>
      <c r="AK66" s="42">
        <f>G66+H66+I66+J66+K66+L66+M66+N66+O66+P66+Q66+R66+U66+V66+W66+X66+Y66+Z66+AA66+E66+F66</f>
        <v>18</v>
      </c>
      <c r="AL66" s="42">
        <f>AB66+AC66+AD66+AE66+AF66+AG66+AH66+AI66+AJ66</f>
        <v>6</v>
      </c>
      <c r="AM66" s="43">
        <f>AK66+AL66</f>
        <v>24</v>
      </c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</row>
    <row r="67" spans="1:209" s="5" customFormat="1" ht="120.75" customHeight="1" x14ac:dyDescent="0.25">
      <c r="A67" s="36">
        <v>64</v>
      </c>
      <c r="B67" s="37" t="s">
        <v>430</v>
      </c>
      <c r="C67" s="37" t="s">
        <v>481</v>
      </c>
      <c r="D67" s="46" t="s">
        <v>482</v>
      </c>
      <c r="E67" s="47">
        <v>1</v>
      </c>
      <c r="F67" s="41">
        <v>1</v>
      </c>
      <c r="G67" s="41">
        <v>1</v>
      </c>
      <c r="H67" s="41">
        <v>1</v>
      </c>
      <c r="I67" s="41">
        <v>1</v>
      </c>
      <c r="J67" s="41">
        <v>1</v>
      </c>
      <c r="K67" s="41">
        <v>1</v>
      </c>
      <c r="L67" s="41">
        <v>1</v>
      </c>
      <c r="M67" s="41">
        <v>1</v>
      </c>
      <c r="N67" s="41">
        <v>1</v>
      </c>
      <c r="O67" s="41">
        <v>1</v>
      </c>
      <c r="P67" s="41">
        <v>1</v>
      </c>
      <c r="Q67" s="41">
        <v>1</v>
      </c>
      <c r="R67" s="41">
        <v>1</v>
      </c>
      <c r="S67" s="41">
        <v>1</v>
      </c>
      <c r="T67" s="41">
        <v>1</v>
      </c>
      <c r="U67" s="41">
        <v>1</v>
      </c>
      <c r="V67" s="41">
        <v>1</v>
      </c>
      <c r="W67" s="41">
        <v>1</v>
      </c>
      <c r="X67" s="41">
        <v>0</v>
      </c>
      <c r="Y67" s="41">
        <v>0</v>
      </c>
      <c r="Z67" s="41">
        <v>1</v>
      </c>
      <c r="AA67" s="41">
        <v>1</v>
      </c>
      <c r="AB67" s="41">
        <v>0</v>
      </c>
      <c r="AC67" s="41">
        <v>1</v>
      </c>
      <c r="AD67" s="41">
        <v>1</v>
      </c>
      <c r="AE67" s="41">
        <v>0</v>
      </c>
      <c r="AF67" s="41">
        <v>1</v>
      </c>
      <c r="AG67" s="41">
        <v>0</v>
      </c>
      <c r="AH67" s="41">
        <v>1</v>
      </c>
      <c r="AI67" s="41">
        <v>1</v>
      </c>
      <c r="AJ67" s="41">
        <v>0</v>
      </c>
      <c r="AK67" s="42">
        <f>G67+H67+I67+J67+K67+L67+M67+N67+O67+P67+Q67+R67+U67+V67+W67+X67+Y67+Z67+AA67+E67+F67</f>
        <v>19</v>
      </c>
      <c r="AL67" s="42">
        <f>AB67+AC67+AD67+AE67+AF67+AG67+AH67+AI67+AJ67</f>
        <v>5</v>
      </c>
      <c r="AM67" s="43">
        <f>AK67+AL67</f>
        <v>24</v>
      </c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</row>
    <row r="68" spans="1:209" s="5" customFormat="1" ht="120.75" customHeight="1" x14ac:dyDescent="0.25">
      <c r="A68" s="36">
        <v>65</v>
      </c>
      <c r="B68" s="37" t="s">
        <v>430</v>
      </c>
      <c r="C68" s="37" t="s">
        <v>485</v>
      </c>
      <c r="D68" s="46" t="s">
        <v>486</v>
      </c>
      <c r="E68" s="47">
        <v>1</v>
      </c>
      <c r="F68" s="41">
        <v>1</v>
      </c>
      <c r="G68" s="41">
        <v>1</v>
      </c>
      <c r="H68" s="41">
        <v>1</v>
      </c>
      <c r="I68" s="41">
        <v>1</v>
      </c>
      <c r="J68" s="41">
        <v>1</v>
      </c>
      <c r="K68" s="41">
        <v>1</v>
      </c>
      <c r="L68" s="41">
        <v>1</v>
      </c>
      <c r="M68" s="41">
        <v>1</v>
      </c>
      <c r="N68" s="41">
        <v>1</v>
      </c>
      <c r="O68" s="41">
        <v>1</v>
      </c>
      <c r="P68" s="41">
        <v>1</v>
      </c>
      <c r="Q68" s="41">
        <v>1</v>
      </c>
      <c r="R68" s="41">
        <v>1</v>
      </c>
      <c r="S68" s="41">
        <v>1</v>
      </c>
      <c r="T68" s="41">
        <v>1</v>
      </c>
      <c r="U68" s="41">
        <v>1</v>
      </c>
      <c r="V68" s="41">
        <v>1</v>
      </c>
      <c r="W68" s="41">
        <v>1</v>
      </c>
      <c r="X68" s="41">
        <v>0</v>
      </c>
      <c r="Y68" s="41">
        <v>0</v>
      </c>
      <c r="Z68" s="41">
        <v>0</v>
      </c>
      <c r="AA68" s="41">
        <v>1</v>
      </c>
      <c r="AB68" s="41">
        <v>0</v>
      </c>
      <c r="AC68" s="41">
        <v>1</v>
      </c>
      <c r="AD68" s="41">
        <v>1</v>
      </c>
      <c r="AE68" s="41">
        <v>0</v>
      </c>
      <c r="AF68" s="41">
        <v>1</v>
      </c>
      <c r="AG68" s="41">
        <v>0</v>
      </c>
      <c r="AH68" s="41">
        <v>1</v>
      </c>
      <c r="AI68" s="41">
        <v>1</v>
      </c>
      <c r="AJ68" s="41">
        <v>1</v>
      </c>
      <c r="AK68" s="42">
        <f>G68+H68+I68+J68+K68+L68+M68+N68+O68+P68+Q68+R68+U68+V68+W68+X68+Y68+Z68+AA68+E68+F68</f>
        <v>18</v>
      </c>
      <c r="AL68" s="42">
        <f>AB68+AC68+AD68+AE68+AF68+AG68+AH68+AI68+AJ68</f>
        <v>6</v>
      </c>
      <c r="AM68" s="43">
        <f>AK68+AL68</f>
        <v>24</v>
      </c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</row>
    <row r="69" spans="1:209" s="5" customFormat="1" ht="120.75" customHeight="1" x14ac:dyDescent="0.25">
      <c r="A69" s="36">
        <v>66</v>
      </c>
      <c r="B69" s="37" t="s">
        <v>430</v>
      </c>
      <c r="C69" s="46" t="s">
        <v>491</v>
      </c>
      <c r="D69" s="46" t="s">
        <v>492</v>
      </c>
      <c r="E69" s="47">
        <v>1</v>
      </c>
      <c r="F69" s="41">
        <v>1</v>
      </c>
      <c r="G69" s="41">
        <v>1</v>
      </c>
      <c r="H69" s="41">
        <v>1</v>
      </c>
      <c r="I69" s="41">
        <v>1</v>
      </c>
      <c r="J69" s="41">
        <v>1</v>
      </c>
      <c r="K69" s="41">
        <v>1</v>
      </c>
      <c r="L69" s="41">
        <v>1</v>
      </c>
      <c r="M69" s="41">
        <v>1</v>
      </c>
      <c r="N69" s="41">
        <v>1</v>
      </c>
      <c r="O69" s="41">
        <v>1</v>
      </c>
      <c r="P69" s="41">
        <v>1</v>
      </c>
      <c r="Q69" s="41">
        <v>1</v>
      </c>
      <c r="R69" s="41">
        <v>1</v>
      </c>
      <c r="S69" s="41">
        <v>1</v>
      </c>
      <c r="T69" s="41">
        <v>1</v>
      </c>
      <c r="U69" s="41">
        <v>0</v>
      </c>
      <c r="V69" s="41">
        <v>1</v>
      </c>
      <c r="W69" s="41">
        <v>1</v>
      </c>
      <c r="X69" s="41">
        <v>1</v>
      </c>
      <c r="Y69" s="41">
        <v>0</v>
      </c>
      <c r="Z69" s="41">
        <v>1</v>
      </c>
      <c r="AA69" s="41">
        <v>1</v>
      </c>
      <c r="AB69" s="41">
        <v>0</v>
      </c>
      <c r="AC69" s="41">
        <v>1</v>
      </c>
      <c r="AD69" s="41">
        <v>1</v>
      </c>
      <c r="AE69" s="41">
        <v>0</v>
      </c>
      <c r="AF69" s="41">
        <v>1</v>
      </c>
      <c r="AG69" s="41">
        <v>0</v>
      </c>
      <c r="AH69" s="41">
        <v>1</v>
      </c>
      <c r="AI69" s="41">
        <v>1</v>
      </c>
      <c r="AJ69" s="41">
        <v>0</v>
      </c>
      <c r="AK69" s="42">
        <f>G69+H69+I69+J69+K69+L69+M69+N69+O69+P69+Q69+R69+U69+V69+W69+X69+Y69+Z69+AA69+E69+F69</f>
        <v>19</v>
      </c>
      <c r="AL69" s="42">
        <f>AB69+AC69+AD69+AE69+AF69+AG69+AH69+AI69+AJ69</f>
        <v>5</v>
      </c>
      <c r="AM69" s="43">
        <f>AK69+AL69</f>
        <v>24</v>
      </c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</row>
    <row r="70" spans="1:209" s="5" customFormat="1" ht="120.75" customHeight="1" x14ac:dyDescent="0.25">
      <c r="A70" s="36">
        <v>67</v>
      </c>
      <c r="B70" s="37" t="s">
        <v>430</v>
      </c>
      <c r="C70" s="37" t="s">
        <v>495</v>
      </c>
      <c r="D70" s="46" t="s">
        <v>496</v>
      </c>
      <c r="E70" s="47">
        <v>1</v>
      </c>
      <c r="F70" s="41">
        <v>1</v>
      </c>
      <c r="G70" s="41">
        <v>1</v>
      </c>
      <c r="H70" s="41">
        <v>1</v>
      </c>
      <c r="I70" s="41">
        <v>1</v>
      </c>
      <c r="J70" s="41">
        <v>1</v>
      </c>
      <c r="K70" s="41">
        <v>1</v>
      </c>
      <c r="L70" s="41">
        <v>1</v>
      </c>
      <c r="M70" s="41">
        <v>1</v>
      </c>
      <c r="N70" s="41">
        <v>1</v>
      </c>
      <c r="O70" s="41">
        <v>1</v>
      </c>
      <c r="P70" s="41">
        <v>1</v>
      </c>
      <c r="Q70" s="41">
        <v>1</v>
      </c>
      <c r="R70" s="41">
        <v>1</v>
      </c>
      <c r="S70" s="41">
        <v>1</v>
      </c>
      <c r="T70" s="41">
        <v>1</v>
      </c>
      <c r="U70" s="41">
        <v>0</v>
      </c>
      <c r="V70" s="41">
        <v>1</v>
      </c>
      <c r="W70" s="41">
        <v>1</v>
      </c>
      <c r="X70" s="41">
        <v>1</v>
      </c>
      <c r="Y70" s="41">
        <v>0</v>
      </c>
      <c r="Z70" s="41">
        <v>1</v>
      </c>
      <c r="AA70" s="41">
        <v>1</v>
      </c>
      <c r="AB70" s="41">
        <v>0</v>
      </c>
      <c r="AC70" s="41">
        <v>1</v>
      </c>
      <c r="AD70" s="41">
        <v>1</v>
      </c>
      <c r="AE70" s="41">
        <v>0</v>
      </c>
      <c r="AF70" s="41">
        <v>1</v>
      </c>
      <c r="AG70" s="41">
        <v>0</v>
      </c>
      <c r="AH70" s="41">
        <v>1</v>
      </c>
      <c r="AI70" s="41">
        <v>1</v>
      </c>
      <c r="AJ70" s="41">
        <v>0</v>
      </c>
      <c r="AK70" s="42">
        <f>G70+H70+I70+J70+K70+L70+M70+N70+O70+P70+Q70+R70+U70+V70+W70+X70+Y70+Z70+AA70+E70+F70</f>
        <v>19</v>
      </c>
      <c r="AL70" s="42">
        <f>AB70+AC70+AD70+AE70+AF70+AG70+AH70+AI70+AJ70</f>
        <v>5</v>
      </c>
      <c r="AM70" s="43">
        <f>AK70+AL70</f>
        <v>24</v>
      </c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</row>
    <row r="71" spans="1:209" s="5" customFormat="1" ht="120.75" customHeight="1" x14ac:dyDescent="0.25">
      <c r="A71" s="50">
        <v>68</v>
      </c>
      <c r="B71" s="56" t="s">
        <v>55</v>
      </c>
      <c r="C71" s="60" t="s">
        <v>381</v>
      </c>
      <c r="D71" s="61" t="s">
        <v>323</v>
      </c>
      <c r="E71" s="34"/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1</v>
      </c>
      <c r="L71" s="32">
        <v>1</v>
      </c>
      <c r="M71" s="32">
        <v>1</v>
      </c>
      <c r="N71" s="32">
        <v>1</v>
      </c>
      <c r="O71" s="32">
        <v>1</v>
      </c>
      <c r="P71" s="32">
        <v>1</v>
      </c>
      <c r="Q71" s="32">
        <v>1</v>
      </c>
      <c r="R71" s="32">
        <v>1</v>
      </c>
      <c r="S71" s="32">
        <v>1</v>
      </c>
      <c r="T71" s="32">
        <v>1</v>
      </c>
      <c r="U71" s="32">
        <v>0</v>
      </c>
      <c r="V71" s="32">
        <v>1</v>
      </c>
      <c r="W71" s="32">
        <v>1</v>
      </c>
      <c r="X71" s="32">
        <v>0</v>
      </c>
      <c r="Y71" s="32">
        <v>1</v>
      </c>
      <c r="Z71" s="32">
        <v>0</v>
      </c>
      <c r="AA71" s="32">
        <v>1</v>
      </c>
      <c r="AB71" s="32">
        <v>0</v>
      </c>
      <c r="AC71" s="32">
        <v>1</v>
      </c>
      <c r="AD71" s="32">
        <v>1</v>
      </c>
      <c r="AE71" s="32">
        <v>0</v>
      </c>
      <c r="AF71" s="32">
        <v>1</v>
      </c>
      <c r="AG71" s="32">
        <v>0</v>
      </c>
      <c r="AH71" s="32">
        <v>1</v>
      </c>
      <c r="AI71" s="32">
        <v>1</v>
      </c>
      <c r="AJ71" s="32">
        <v>1</v>
      </c>
      <c r="AK71" s="31">
        <f>G71+H71+I71+J71+K71+L71+M71+N71+O71+P71+Q71+R71+U71+V71+W71+X71+Y71+Z71+AA71+E71+F71</f>
        <v>17</v>
      </c>
      <c r="AL71" s="31">
        <f>AB71+AC71+AD71+AE71+AF71+AG71+AH71+AI71+AJ71</f>
        <v>6</v>
      </c>
      <c r="AM71" s="54">
        <f>AK71+AL71</f>
        <v>23</v>
      </c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</row>
    <row r="72" spans="1:209" s="5" customFormat="1" ht="120.75" customHeight="1" x14ac:dyDescent="0.25">
      <c r="A72" s="50">
        <v>69</v>
      </c>
      <c r="B72" s="51" t="s">
        <v>218</v>
      </c>
      <c r="C72" s="52" t="s">
        <v>225</v>
      </c>
      <c r="D72" s="53" t="s">
        <v>226</v>
      </c>
      <c r="E72" s="32">
        <v>1</v>
      </c>
      <c r="F72" s="32">
        <v>1</v>
      </c>
      <c r="G72" s="32">
        <v>1</v>
      </c>
      <c r="H72" s="32">
        <v>1</v>
      </c>
      <c r="I72" s="32">
        <v>1</v>
      </c>
      <c r="J72" s="32">
        <v>1</v>
      </c>
      <c r="K72" s="32">
        <v>1</v>
      </c>
      <c r="L72" s="32">
        <v>1</v>
      </c>
      <c r="M72" s="32">
        <v>1</v>
      </c>
      <c r="N72" s="32">
        <v>0</v>
      </c>
      <c r="O72" s="32">
        <v>1</v>
      </c>
      <c r="P72" s="32">
        <v>1</v>
      </c>
      <c r="Q72" s="32">
        <v>1</v>
      </c>
      <c r="R72" s="32">
        <v>1</v>
      </c>
      <c r="S72" s="32">
        <v>1</v>
      </c>
      <c r="T72" s="32">
        <v>1</v>
      </c>
      <c r="U72" s="32">
        <v>0</v>
      </c>
      <c r="V72" s="32">
        <v>1</v>
      </c>
      <c r="W72" s="32">
        <v>1</v>
      </c>
      <c r="X72" s="32">
        <v>0</v>
      </c>
      <c r="Y72" s="32">
        <v>0</v>
      </c>
      <c r="Z72" s="32">
        <v>0</v>
      </c>
      <c r="AA72" s="32">
        <v>1</v>
      </c>
      <c r="AB72" s="32">
        <v>1</v>
      </c>
      <c r="AC72" s="32">
        <v>1</v>
      </c>
      <c r="AD72" s="32">
        <v>1</v>
      </c>
      <c r="AE72" s="32">
        <v>0</v>
      </c>
      <c r="AF72" s="32">
        <v>1</v>
      </c>
      <c r="AG72" s="32">
        <v>0</v>
      </c>
      <c r="AH72" s="32">
        <v>1</v>
      </c>
      <c r="AI72" s="32">
        <v>1</v>
      </c>
      <c r="AJ72" s="32">
        <v>1</v>
      </c>
      <c r="AK72" s="31">
        <f>G72+H72+I72+J72+K72+L72+M72+N72+O72+P72+Q72+R72+U72+V72+W72+X72+Y72+Z72+AA72+E72+F72</f>
        <v>16</v>
      </c>
      <c r="AL72" s="31">
        <f>AB72+AC72+AD72+AE72+AF72+AG72+AH72+AI72+AJ72</f>
        <v>7</v>
      </c>
      <c r="AM72" s="54">
        <f>AK72+AL72</f>
        <v>23</v>
      </c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</row>
    <row r="73" spans="1:209" s="5" customFormat="1" ht="120.75" customHeight="1" x14ac:dyDescent="0.25">
      <c r="A73" s="50">
        <v>70</v>
      </c>
      <c r="B73" s="55" t="s">
        <v>5</v>
      </c>
      <c r="C73" s="55" t="s">
        <v>316</v>
      </c>
      <c r="D73" s="55" t="s">
        <v>293</v>
      </c>
      <c r="E73" s="34">
        <v>1</v>
      </c>
      <c r="F73" s="32">
        <v>1</v>
      </c>
      <c r="G73" s="32">
        <v>1</v>
      </c>
      <c r="H73" s="32">
        <v>1</v>
      </c>
      <c r="I73" s="34">
        <v>1</v>
      </c>
      <c r="J73" s="32">
        <v>1</v>
      </c>
      <c r="K73" s="32">
        <v>1</v>
      </c>
      <c r="L73" s="32">
        <v>0</v>
      </c>
      <c r="M73" s="32">
        <v>1</v>
      </c>
      <c r="N73" s="32">
        <v>0</v>
      </c>
      <c r="O73" s="32">
        <v>1</v>
      </c>
      <c r="P73" s="32">
        <v>1</v>
      </c>
      <c r="Q73" s="32">
        <v>1</v>
      </c>
      <c r="R73" s="32">
        <v>1</v>
      </c>
      <c r="S73" s="32">
        <v>1</v>
      </c>
      <c r="T73" s="32">
        <v>1</v>
      </c>
      <c r="U73" s="32">
        <v>1</v>
      </c>
      <c r="V73" s="32">
        <v>1</v>
      </c>
      <c r="W73" s="32">
        <v>1</v>
      </c>
      <c r="X73" s="32">
        <v>0</v>
      </c>
      <c r="Y73" s="32">
        <v>1</v>
      </c>
      <c r="Z73" s="32">
        <v>0</v>
      </c>
      <c r="AA73" s="32">
        <v>1</v>
      </c>
      <c r="AB73" s="32">
        <v>1</v>
      </c>
      <c r="AC73" s="32">
        <v>1</v>
      </c>
      <c r="AD73" s="32">
        <v>1</v>
      </c>
      <c r="AE73" s="32">
        <v>1</v>
      </c>
      <c r="AF73" s="32">
        <v>1</v>
      </c>
      <c r="AG73" s="32">
        <v>0</v>
      </c>
      <c r="AH73" s="32">
        <v>0</v>
      </c>
      <c r="AI73" s="32">
        <v>1</v>
      </c>
      <c r="AJ73" s="32">
        <v>0</v>
      </c>
      <c r="AK73" s="31">
        <f>G73+H73+I73+J73+K73+L73+M73+N73+O73+P73+Q73+R73+U73+V73+W73+X73+Y73+Z73+AA73+E73+F73</f>
        <v>17</v>
      </c>
      <c r="AL73" s="31">
        <f>AB73+AC73+AD73+AE73+AF73+AG73+AH73+AI73+AJ73</f>
        <v>6</v>
      </c>
      <c r="AM73" s="54">
        <f>AK73+AL73</f>
        <v>23</v>
      </c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</row>
    <row r="74" spans="1:209" s="5" customFormat="1" ht="120.75" customHeight="1" x14ac:dyDescent="0.25">
      <c r="A74" s="50">
        <v>71</v>
      </c>
      <c r="B74" s="56" t="s">
        <v>55</v>
      </c>
      <c r="C74" s="55" t="s">
        <v>385</v>
      </c>
      <c r="D74" s="55" t="s">
        <v>327</v>
      </c>
      <c r="E74" s="32">
        <v>1</v>
      </c>
      <c r="F74" s="32">
        <v>1</v>
      </c>
      <c r="G74" s="32">
        <v>1</v>
      </c>
      <c r="H74" s="32">
        <v>1</v>
      </c>
      <c r="I74" s="32">
        <v>1</v>
      </c>
      <c r="J74" s="32">
        <v>1</v>
      </c>
      <c r="K74" s="32">
        <v>1</v>
      </c>
      <c r="L74" s="32">
        <v>1</v>
      </c>
      <c r="M74" s="32">
        <v>1</v>
      </c>
      <c r="N74" s="32">
        <v>0</v>
      </c>
      <c r="O74" s="32">
        <v>1</v>
      </c>
      <c r="P74" s="32">
        <v>1</v>
      </c>
      <c r="Q74" s="32">
        <v>1</v>
      </c>
      <c r="R74" s="32">
        <v>1</v>
      </c>
      <c r="S74" s="32">
        <v>1</v>
      </c>
      <c r="T74" s="32">
        <v>1</v>
      </c>
      <c r="U74" s="32">
        <v>1</v>
      </c>
      <c r="V74" s="32">
        <v>1</v>
      </c>
      <c r="W74" s="32">
        <v>1</v>
      </c>
      <c r="X74" s="32">
        <v>0</v>
      </c>
      <c r="Y74" s="32">
        <v>1</v>
      </c>
      <c r="Z74" s="32">
        <v>0</v>
      </c>
      <c r="AA74" s="32">
        <v>0</v>
      </c>
      <c r="AB74" s="32">
        <v>0</v>
      </c>
      <c r="AC74" s="32">
        <v>1</v>
      </c>
      <c r="AD74" s="32">
        <v>1</v>
      </c>
      <c r="AE74" s="32">
        <v>0</v>
      </c>
      <c r="AF74" s="32">
        <v>1</v>
      </c>
      <c r="AG74" s="32">
        <v>0</v>
      </c>
      <c r="AH74" s="32">
        <v>1</v>
      </c>
      <c r="AI74" s="32">
        <v>1</v>
      </c>
      <c r="AJ74" s="32">
        <v>1</v>
      </c>
      <c r="AK74" s="31">
        <f>G74+H74+I74+J74+K74+L74+M74+N74+O74+P74+Q74+R74+U74+V74+W74+X74+Y74+Z74+AA74+E74+F74</f>
        <v>17</v>
      </c>
      <c r="AL74" s="31">
        <f>AB74+AC74+AD74+AE74+AF74+AG74+AH74+AI74+AJ74</f>
        <v>6</v>
      </c>
      <c r="AM74" s="54">
        <f>AK74+AL74</f>
        <v>23</v>
      </c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</row>
    <row r="75" spans="1:209" s="5" customFormat="1" ht="120.75" customHeight="1" x14ac:dyDescent="0.25">
      <c r="A75" s="50">
        <v>72</v>
      </c>
      <c r="B75" s="56" t="s">
        <v>8</v>
      </c>
      <c r="C75" s="56" t="s">
        <v>391</v>
      </c>
      <c r="D75" s="56" t="s">
        <v>12</v>
      </c>
      <c r="E75" s="32">
        <v>1</v>
      </c>
      <c r="F75" s="32">
        <v>1</v>
      </c>
      <c r="G75" s="32">
        <v>1</v>
      </c>
      <c r="H75" s="32">
        <v>1</v>
      </c>
      <c r="I75" s="32">
        <v>1</v>
      </c>
      <c r="J75" s="32">
        <v>1</v>
      </c>
      <c r="K75" s="32">
        <v>1</v>
      </c>
      <c r="L75" s="32">
        <v>1</v>
      </c>
      <c r="M75" s="32">
        <v>1</v>
      </c>
      <c r="N75" s="32">
        <v>0</v>
      </c>
      <c r="O75" s="32">
        <v>1</v>
      </c>
      <c r="P75" s="32">
        <v>1</v>
      </c>
      <c r="Q75" s="32">
        <v>1</v>
      </c>
      <c r="R75" s="32">
        <v>1</v>
      </c>
      <c r="S75" s="32">
        <v>1</v>
      </c>
      <c r="T75" s="32">
        <v>1</v>
      </c>
      <c r="U75" s="32">
        <v>0</v>
      </c>
      <c r="V75" s="32">
        <v>1</v>
      </c>
      <c r="W75" s="32">
        <v>1</v>
      </c>
      <c r="X75" s="32">
        <v>0</v>
      </c>
      <c r="Y75" s="32">
        <v>1</v>
      </c>
      <c r="Z75" s="32">
        <v>0</v>
      </c>
      <c r="AA75" s="32">
        <v>1</v>
      </c>
      <c r="AB75" s="32">
        <v>1</v>
      </c>
      <c r="AC75" s="32">
        <v>1</v>
      </c>
      <c r="AD75" s="32">
        <v>1</v>
      </c>
      <c r="AE75" s="32">
        <v>1</v>
      </c>
      <c r="AF75" s="32">
        <v>1</v>
      </c>
      <c r="AG75" s="32">
        <v>0</v>
      </c>
      <c r="AH75" s="32">
        <v>0</v>
      </c>
      <c r="AI75" s="32">
        <v>1</v>
      </c>
      <c r="AJ75" s="32">
        <v>0</v>
      </c>
      <c r="AK75" s="31">
        <f>G75+H75+I75+J75+K75+L75+M75+N75+O75+P75+Q75+R75+U75+V75+W75+X75+Y75+Z75+AA75+E75+F75</f>
        <v>17</v>
      </c>
      <c r="AL75" s="31">
        <f>AB75+AC75+AD75+AE75+AF75+AG75+AH75+AI75+AJ75</f>
        <v>6</v>
      </c>
      <c r="AM75" s="54">
        <f>AK75+AL75</f>
        <v>23</v>
      </c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</row>
    <row r="76" spans="1:209" s="5" customFormat="1" ht="120.75" customHeight="1" x14ac:dyDescent="0.25">
      <c r="A76" s="50">
        <v>73</v>
      </c>
      <c r="B76" s="56" t="s">
        <v>237</v>
      </c>
      <c r="C76" s="56" t="s">
        <v>244</v>
      </c>
      <c r="D76" s="56" t="s">
        <v>245</v>
      </c>
      <c r="E76" s="32">
        <v>1</v>
      </c>
      <c r="F76" s="32">
        <v>1</v>
      </c>
      <c r="G76" s="32">
        <v>1</v>
      </c>
      <c r="H76" s="32">
        <v>1</v>
      </c>
      <c r="I76" s="32">
        <v>1</v>
      </c>
      <c r="J76" s="32">
        <v>1</v>
      </c>
      <c r="K76" s="32">
        <v>1</v>
      </c>
      <c r="L76" s="32">
        <v>1</v>
      </c>
      <c r="M76" s="32">
        <v>1</v>
      </c>
      <c r="N76" s="32">
        <v>0</v>
      </c>
      <c r="O76" s="32">
        <v>1</v>
      </c>
      <c r="P76" s="32">
        <v>1</v>
      </c>
      <c r="Q76" s="32">
        <v>1</v>
      </c>
      <c r="R76" s="32">
        <v>1</v>
      </c>
      <c r="S76" s="32">
        <v>1</v>
      </c>
      <c r="T76" s="32">
        <v>1</v>
      </c>
      <c r="U76" s="32">
        <v>0</v>
      </c>
      <c r="V76" s="32">
        <v>1</v>
      </c>
      <c r="W76" s="32">
        <v>1</v>
      </c>
      <c r="X76" s="32">
        <v>1</v>
      </c>
      <c r="Y76" s="32">
        <v>0</v>
      </c>
      <c r="Z76" s="32">
        <v>0</v>
      </c>
      <c r="AA76" s="32">
        <v>1</v>
      </c>
      <c r="AB76" s="32">
        <v>1</v>
      </c>
      <c r="AC76" s="32">
        <v>1</v>
      </c>
      <c r="AD76" s="32">
        <v>1</v>
      </c>
      <c r="AE76" s="32">
        <v>0</v>
      </c>
      <c r="AF76" s="32">
        <v>1</v>
      </c>
      <c r="AG76" s="32">
        <v>0</v>
      </c>
      <c r="AH76" s="32">
        <v>1</v>
      </c>
      <c r="AI76" s="32">
        <v>1</v>
      </c>
      <c r="AJ76" s="32">
        <v>0</v>
      </c>
      <c r="AK76" s="31">
        <f>G76+H76+I76+J76+K76+L76+M76+N76+O76+P76+Q76+R76+U76+V76+W76+X76+Y76+Z76+AA76+E76+F76</f>
        <v>17</v>
      </c>
      <c r="AL76" s="31">
        <f>AB76+AC76+AD76+AE76+AF76+AG76+AH76+AI76+AJ76</f>
        <v>6</v>
      </c>
      <c r="AM76" s="54">
        <f>AK76+AL76</f>
        <v>23</v>
      </c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</row>
    <row r="77" spans="1:209" s="5" customFormat="1" ht="120.75" customHeight="1" x14ac:dyDescent="0.25">
      <c r="A77" s="50">
        <v>74</v>
      </c>
      <c r="B77" s="56" t="s">
        <v>17</v>
      </c>
      <c r="C77" s="56" t="s">
        <v>344</v>
      </c>
      <c r="D77" s="56" t="s">
        <v>19</v>
      </c>
      <c r="E77" s="32">
        <v>1</v>
      </c>
      <c r="F77" s="32">
        <v>1</v>
      </c>
      <c r="G77" s="32">
        <v>1</v>
      </c>
      <c r="H77" s="32">
        <v>1</v>
      </c>
      <c r="I77" s="32">
        <v>1</v>
      </c>
      <c r="J77" s="32">
        <v>1</v>
      </c>
      <c r="K77" s="32">
        <v>1</v>
      </c>
      <c r="L77" s="32">
        <v>1</v>
      </c>
      <c r="M77" s="32">
        <v>1</v>
      </c>
      <c r="N77" s="32">
        <v>0</v>
      </c>
      <c r="O77" s="32">
        <v>1</v>
      </c>
      <c r="P77" s="32">
        <v>1</v>
      </c>
      <c r="Q77" s="32">
        <v>1</v>
      </c>
      <c r="R77" s="32">
        <v>1</v>
      </c>
      <c r="S77" s="32">
        <v>1</v>
      </c>
      <c r="T77" s="32">
        <v>1</v>
      </c>
      <c r="U77" s="32">
        <v>0</v>
      </c>
      <c r="V77" s="32">
        <v>1</v>
      </c>
      <c r="W77" s="32">
        <v>1</v>
      </c>
      <c r="X77" s="32">
        <v>0</v>
      </c>
      <c r="Y77" s="32">
        <v>0</v>
      </c>
      <c r="Z77" s="32">
        <v>0</v>
      </c>
      <c r="AA77" s="32">
        <v>1</v>
      </c>
      <c r="AB77" s="32">
        <v>1</v>
      </c>
      <c r="AC77" s="32">
        <v>1</v>
      </c>
      <c r="AD77" s="32">
        <v>1</v>
      </c>
      <c r="AE77" s="32">
        <v>1</v>
      </c>
      <c r="AF77" s="32">
        <v>1</v>
      </c>
      <c r="AG77" s="32">
        <v>0</v>
      </c>
      <c r="AH77" s="32">
        <v>1</v>
      </c>
      <c r="AI77" s="32">
        <v>1</v>
      </c>
      <c r="AJ77" s="32">
        <v>0</v>
      </c>
      <c r="AK77" s="31">
        <f>G77+H77+I77+J77+K77+L77+M77+N77+O77+P77+Q77+R77+U77+V77+W77+X77+Y77+Z77+AA77+E77+F77</f>
        <v>16</v>
      </c>
      <c r="AL77" s="31">
        <f>AB77+AC77+AD77+AE77+AF77+AG77+AH77+AI77+AJ77</f>
        <v>7</v>
      </c>
      <c r="AM77" s="54">
        <f>AK77+AL77</f>
        <v>23</v>
      </c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</row>
    <row r="78" spans="1:209" s="5" customFormat="1" ht="120.75" customHeight="1" x14ac:dyDescent="0.25">
      <c r="A78" s="50">
        <v>75</v>
      </c>
      <c r="B78" s="56" t="s">
        <v>23</v>
      </c>
      <c r="C78" s="56" t="s">
        <v>28</v>
      </c>
      <c r="D78" s="56" t="s">
        <v>29</v>
      </c>
      <c r="E78" s="32">
        <v>1</v>
      </c>
      <c r="F78" s="32">
        <v>1</v>
      </c>
      <c r="G78" s="32">
        <v>1</v>
      </c>
      <c r="H78" s="32">
        <v>1</v>
      </c>
      <c r="I78" s="32">
        <v>1</v>
      </c>
      <c r="J78" s="32">
        <v>1</v>
      </c>
      <c r="K78" s="32">
        <v>1</v>
      </c>
      <c r="L78" s="32">
        <v>1</v>
      </c>
      <c r="M78" s="32">
        <v>1</v>
      </c>
      <c r="N78" s="32">
        <v>0</v>
      </c>
      <c r="O78" s="32">
        <v>1</v>
      </c>
      <c r="P78" s="32">
        <v>1</v>
      </c>
      <c r="Q78" s="32">
        <v>1</v>
      </c>
      <c r="R78" s="32">
        <v>1</v>
      </c>
      <c r="S78" s="32">
        <v>1</v>
      </c>
      <c r="T78" s="32">
        <v>1</v>
      </c>
      <c r="U78" s="32">
        <v>0</v>
      </c>
      <c r="V78" s="32">
        <v>1</v>
      </c>
      <c r="W78" s="32">
        <v>1</v>
      </c>
      <c r="X78" s="32">
        <v>0</v>
      </c>
      <c r="Y78" s="32">
        <v>0</v>
      </c>
      <c r="Z78" s="32">
        <v>1</v>
      </c>
      <c r="AA78" s="32">
        <v>1</v>
      </c>
      <c r="AB78" s="32">
        <v>0</v>
      </c>
      <c r="AC78" s="32">
        <v>1</v>
      </c>
      <c r="AD78" s="32">
        <v>1</v>
      </c>
      <c r="AE78" s="32">
        <v>0</v>
      </c>
      <c r="AF78" s="32">
        <v>1</v>
      </c>
      <c r="AG78" s="32">
        <v>0</v>
      </c>
      <c r="AH78" s="32">
        <v>1</v>
      </c>
      <c r="AI78" s="32">
        <v>1</v>
      </c>
      <c r="AJ78" s="32">
        <v>1</v>
      </c>
      <c r="AK78" s="31">
        <f>G78+H78+I78+J78+K78+L78+M78+N78+O78+P78+Q78+R78+U78+V78+W78+X78+Y78+Z78+AA78+E78+F78</f>
        <v>17</v>
      </c>
      <c r="AL78" s="31">
        <f>AB78+AC78+AD78+AE78+AF78+AG78+AH78+AI78+AJ78</f>
        <v>6</v>
      </c>
      <c r="AM78" s="54">
        <f>AK78+AL78</f>
        <v>23</v>
      </c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</row>
    <row r="79" spans="1:209" s="5" customFormat="1" ht="120.75" customHeight="1" x14ac:dyDescent="0.25">
      <c r="A79" s="50">
        <v>76</v>
      </c>
      <c r="B79" s="56" t="s">
        <v>23</v>
      </c>
      <c r="C79" s="56" t="s">
        <v>30</v>
      </c>
      <c r="D79" s="56" t="s">
        <v>31</v>
      </c>
      <c r="E79" s="32">
        <v>1</v>
      </c>
      <c r="F79" s="32">
        <v>1</v>
      </c>
      <c r="G79" s="32">
        <v>1</v>
      </c>
      <c r="H79" s="32">
        <v>1</v>
      </c>
      <c r="I79" s="32">
        <v>1</v>
      </c>
      <c r="J79" s="32">
        <v>1</v>
      </c>
      <c r="K79" s="32">
        <v>1</v>
      </c>
      <c r="L79" s="32">
        <v>1</v>
      </c>
      <c r="M79" s="32">
        <v>1</v>
      </c>
      <c r="N79" s="32">
        <v>1</v>
      </c>
      <c r="O79" s="32">
        <v>1</v>
      </c>
      <c r="P79" s="32">
        <v>1</v>
      </c>
      <c r="Q79" s="32">
        <v>1</v>
      </c>
      <c r="R79" s="32">
        <v>1</v>
      </c>
      <c r="S79" s="32">
        <v>1</v>
      </c>
      <c r="T79" s="32">
        <v>1</v>
      </c>
      <c r="U79" s="32">
        <v>0</v>
      </c>
      <c r="V79" s="32">
        <v>1</v>
      </c>
      <c r="W79" s="32">
        <v>1</v>
      </c>
      <c r="X79" s="32">
        <v>0</v>
      </c>
      <c r="Y79" s="32">
        <v>0</v>
      </c>
      <c r="Z79" s="32">
        <v>0</v>
      </c>
      <c r="AA79" s="32">
        <v>1</v>
      </c>
      <c r="AB79" s="32">
        <v>0</v>
      </c>
      <c r="AC79" s="32">
        <v>1</v>
      </c>
      <c r="AD79" s="32">
        <v>1</v>
      </c>
      <c r="AE79" s="32">
        <v>0</v>
      </c>
      <c r="AF79" s="32">
        <v>1</v>
      </c>
      <c r="AG79" s="32">
        <v>0</v>
      </c>
      <c r="AH79" s="32">
        <v>1</v>
      </c>
      <c r="AI79" s="32">
        <v>1</v>
      </c>
      <c r="AJ79" s="32">
        <v>1</v>
      </c>
      <c r="AK79" s="31">
        <f>G79+H79+I79+J79+K79+L79+M79+N79+O79+P79+Q79+R79+U79+V79+W79+X79+Y79+Z79+AA79+E79+F79</f>
        <v>17</v>
      </c>
      <c r="AL79" s="31">
        <f>AB79+AC79+AD79+AE79+AF79+AG79+AH79+AI79+AJ79</f>
        <v>6</v>
      </c>
      <c r="AM79" s="54">
        <f>AK79+AL79</f>
        <v>23</v>
      </c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</row>
    <row r="80" spans="1:209" s="5" customFormat="1" ht="120.75" customHeight="1" x14ac:dyDescent="0.25">
      <c r="A80" s="50">
        <v>77</v>
      </c>
      <c r="B80" s="56" t="s">
        <v>23</v>
      </c>
      <c r="C80" s="56" t="s">
        <v>38</v>
      </c>
      <c r="D80" s="56" t="s">
        <v>39</v>
      </c>
      <c r="E80" s="32">
        <v>1</v>
      </c>
      <c r="F80" s="32">
        <v>1</v>
      </c>
      <c r="G80" s="32">
        <v>1</v>
      </c>
      <c r="H80" s="32">
        <v>1</v>
      </c>
      <c r="I80" s="32">
        <v>1</v>
      </c>
      <c r="J80" s="32">
        <v>1</v>
      </c>
      <c r="K80" s="32">
        <v>1</v>
      </c>
      <c r="L80" s="32">
        <v>1</v>
      </c>
      <c r="M80" s="32">
        <v>1</v>
      </c>
      <c r="N80" s="32">
        <v>0</v>
      </c>
      <c r="O80" s="32">
        <v>1</v>
      </c>
      <c r="P80" s="32">
        <v>1</v>
      </c>
      <c r="Q80" s="32">
        <v>1</v>
      </c>
      <c r="R80" s="32">
        <v>1</v>
      </c>
      <c r="S80" s="32">
        <v>1</v>
      </c>
      <c r="T80" s="32">
        <v>1</v>
      </c>
      <c r="U80" s="32">
        <v>0</v>
      </c>
      <c r="V80" s="32">
        <v>1</v>
      </c>
      <c r="W80" s="32">
        <v>1</v>
      </c>
      <c r="X80" s="32">
        <v>0</v>
      </c>
      <c r="Y80" s="32">
        <v>0</v>
      </c>
      <c r="Z80" s="32">
        <v>1</v>
      </c>
      <c r="AA80" s="32">
        <v>1</v>
      </c>
      <c r="AB80" s="32">
        <v>0</v>
      </c>
      <c r="AC80" s="32">
        <v>1</v>
      </c>
      <c r="AD80" s="32">
        <v>1</v>
      </c>
      <c r="AE80" s="32">
        <v>0</v>
      </c>
      <c r="AF80" s="32">
        <v>1</v>
      </c>
      <c r="AG80" s="32">
        <v>0</v>
      </c>
      <c r="AH80" s="32">
        <v>1</v>
      </c>
      <c r="AI80" s="32">
        <v>1</v>
      </c>
      <c r="AJ80" s="32">
        <v>1</v>
      </c>
      <c r="AK80" s="31">
        <f>G80+H80+I80+J80+K80+L80+M80+N80+O80+P80+Q80+R80+U80+V80+W80+X80+Y80+Z80+AA80+E80+F80</f>
        <v>17</v>
      </c>
      <c r="AL80" s="31">
        <f>AB80+AC80+AD80+AE80+AF80+AG80+AH80+AI80+AJ80</f>
        <v>6</v>
      </c>
      <c r="AM80" s="54">
        <f>AK80+AL80</f>
        <v>23</v>
      </c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</row>
    <row r="81" spans="1:209" s="5" customFormat="1" ht="120.75" customHeight="1" x14ac:dyDescent="0.25">
      <c r="A81" s="50">
        <v>78</v>
      </c>
      <c r="B81" s="56" t="s">
        <v>56</v>
      </c>
      <c r="C81" s="56" t="s">
        <v>57</v>
      </c>
      <c r="D81" s="56" t="s">
        <v>58</v>
      </c>
      <c r="E81" s="32">
        <v>1</v>
      </c>
      <c r="F81" s="32">
        <v>1</v>
      </c>
      <c r="G81" s="32">
        <v>1</v>
      </c>
      <c r="H81" s="32">
        <v>1</v>
      </c>
      <c r="I81" s="32">
        <v>1</v>
      </c>
      <c r="J81" s="32">
        <v>1</v>
      </c>
      <c r="K81" s="32">
        <v>1</v>
      </c>
      <c r="L81" s="32">
        <v>1</v>
      </c>
      <c r="M81" s="32">
        <v>1</v>
      </c>
      <c r="N81" s="32">
        <v>0</v>
      </c>
      <c r="O81" s="32">
        <v>1</v>
      </c>
      <c r="P81" s="32">
        <v>1</v>
      </c>
      <c r="Q81" s="32">
        <v>1</v>
      </c>
      <c r="R81" s="32">
        <v>1</v>
      </c>
      <c r="S81" s="32">
        <v>1</v>
      </c>
      <c r="T81" s="32">
        <v>1</v>
      </c>
      <c r="U81" s="32">
        <v>0</v>
      </c>
      <c r="V81" s="32">
        <v>1</v>
      </c>
      <c r="W81" s="32">
        <v>1</v>
      </c>
      <c r="X81" s="32">
        <v>0</v>
      </c>
      <c r="Y81" s="32">
        <v>0</v>
      </c>
      <c r="Z81" s="32">
        <v>0</v>
      </c>
      <c r="AA81" s="32">
        <v>1</v>
      </c>
      <c r="AB81" s="32">
        <v>1</v>
      </c>
      <c r="AC81" s="32">
        <v>1</v>
      </c>
      <c r="AD81" s="32">
        <v>1</v>
      </c>
      <c r="AE81" s="32">
        <v>0</v>
      </c>
      <c r="AF81" s="32">
        <v>1</v>
      </c>
      <c r="AG81" s="32">
        <v>0</v>
      </c>
      <c r="AH81" s="32">
        <v>1</v>
      </c>
      <c r="AI81" s="32">
        <v>1</v>
      </c>
      <c r="AJ81" s="32">
        <v>1</v>
      </c>
      <c r="AK81" s="31">
        <f>G81+H81+I81+J81+K81+L81+M81+N81+O81+P81+Q81+R81+U81+V81+W81+X81+Y81+Z81+AA81+E81+F81</f>
        <v>16</v>
      </c>
      <c r="AL81" s="31">
        <f>AB81+AC81+AD81+AE81+AF81+AG81+AH81+AI81+AJ81</f>
        <v>7</v>
      </c>
      <c r="AM81" s="54">
        <f>AK81+AL81</f>
        <v>23</v>
      </c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</row>
    <row r="82" spans="1:209" s="5" customFormat="1" ht="120.75" customHeight="1" x14ac:dyDescent="0.25">
      <c r="A82" s="50">
        <v>79</v>
      </c>
      <c r="B82" s="56" t="s">
        <v>56</v>
      </c>
      <c r="C82" s="56" t="s">
        <v>569</v>
      </c>
      <c r="D82" s="56" t="s">
        <v>59</v>
      </c>
      <c r="E82" s="32">
        <v>1</v>
      </c>
      <c r="F82" s="32">
        <v>1</v>
      </c>
      <c r="G82" s="32">
        <v>1</v>
      </c>
      <c r="H82" s="32">
        <v>1</v>
      </c>
      <c r="I82" s="32">
        <v>1</v>
      </c>
      <c r="J82" s="32">
        <v>1</v>
      </c>
      <c r="K82" s="32">
        <v>1</v>
      </c>
      <c r="L82" s="32">
        <v>1</v>
      </c>
      <c r="M82" s="32">
        <v>1</v>
      </c>
      <c r="N82" s="32">
        <v>1</v>
      </c>
      <c r="O82" s="32">
        <v>1</v>
      </c>
      <c r="P82" s="32">
        <v>1</v>
      </c>
      <c r="Q82" s="32">
        <v>1</v>
      </c>
      <c r="R82" s="32">
        <v>1</v>
      </c>
      <c r="S82" s="32">
        <v>1</v>
      </c>
      <c r="T82" s="32">
        <v>1</v>
      </c>
      <c r="U82" s="32">
        <v>0</v>
      </c>
      <c r="V82" s="32">
        <v>1</v>
      </c>
      <c r="W82" s="32">
        <v>1</v>
      </c>
      <c r="X82" s="32">
        <v>0</v>
      </c>
      <c r="Y82" s="32">
        <v>0</v>
      </c>
      <c r="Z82" s="32">
        <v>0</v>
      </c>
      <c r="AA82" s="32">
        <v>1</v>
      </c>
      <c r="AB82" s="32">
        <v>0</v>
      </c>
      <c r="AC82" s="32">
        <v>1</v>
      </c>
      <c r="AD82" s="32">
        <v>1</v>
      </c>
      <c r="AE82" s="32">
        <v>1</v>
      </c>
      <c r="AF82" s="32">
        <v>1</v>
      </c>
      <c r="AG82" s="32">
        <v>0</v>
      </c>
      <c r="AH82" s="32">
        <v>1</v>
      </c>
      <c r="AI82" s="32">
        <v>1</v>
      </c>
      <c r="AJ82" s="32">
        <v>0</v>
      </c>
      <c r="AK82" s="31">
        <f>G82+H82+I82+J82+K82+L82+M82+N82+O82+P82+Q82+R82+U82+V82+W82+X82+Y82+Z82+AA82+E82+F82</f>
        <v>17</v>
      </c>
      <c r="AL82" s="31">
        <f>AB82+AC82+AD82+AE82+AF82+AG82+AH82+AI82+AJ82</f>
        <v>6</v>
      </c>
      <c r="AM82" s="54">
        <f>AK82+AL82</f>
        <v>23</v>
      </c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</row>
    <row r="83" spans="1:209" s="5" customFormat="1" ht="120.75" customHeight="1" x14ac:dyDescent="0.25">
      <c r="A83" s="50">
        <v>80</v>
      </c>
      <c r="B83" s="56" t="s">
        <v>56</v>
      </c>
      <c r="C83" s="56" t="s">
        <v>570</v>
      </c>
      <c r="D83" s="56" t="s">
        <v>60</v>
      </c>
      <c r="E83" s="32">
        <v>1</v>
      </c>
      <c r="F83" s="32">
        <v>1</v>
      </c>
      <c r="G83" s="32">
        <v>1</v>
      </c>
      <c r="H83" s="32">
        <v>1</v>
      </c>
      <c r="I83" s="32">
        <v>1</v>
      </c>
      <c r="J83" s="32">
        <v>1</v>
      </c>
      <c r="K83" s="32">
        <v>1</v>
      </c>
      <c r="L83" s="32">
        <v>1</v>
      </c>
      <c r="M83" s="32">
        <v>1</v>
      </c>
      <c r="N83" s="32">
        <v>1</v>
      </c>
      <c r="O83" s="32">
        <v>1</v>
      </c>
      <c r="P83" s="32">
        <v>1</v>
      </c>
      <c r="Q83" s="32">
        <v>1</v>
      </c>
      <c r="R83" s="32">
        <v>1</v>
      </c>
      <c r="S83" s="32">
        <v>1</v>
      </c>
      <c r="T83" s="32">
        <v>1</v>
      </c>
      <c r="U83" s="32">
        <v>0</v>
      </c>
      <c r="V83" s="32">
        <v>1</v>
      </c>
      <c r="W83" s="32">
        <v>1</v>
      </c>
      <c r="X83" s="32">
        <v>0</v>
      </c>
      <c r="Y83" s="32">
        <v>0</v>
      </c>
      <c r="Z83" s="32">
        <v>0</v>
      </c>
      <c r="AA83" s="32">
        <v>1</v>
      </c>
      <c r="AB83" s="32">
        <v>0</v>
      </c>
      <c r="AC83" s="32">
        <v>1</v>
      </c>
      <c r="AD83" s="32">
        <v>1</v>
      </c>
      <c r="AE83" s="32">
        <v>1</v>
      </c>
      <c r="AF83" s="32">
        <v>1</v>
      </c>
      <c r="AG83" s="32">
        <v>0</v>
      </c>
      <c r="AH83" s="32">
        <v>1</v>
      </c>
      <c r="AI83" s="32">
        <v>1</v>
      </c>
      <c r="AJ83" s="32">
        <v>0</v>
      </c>
      <c r="AK83" s="31">
        <f>G83+H83+I83+J83+K83+L83+M83+N83+O83+P83+Q83+R83+U83+V83+W83+X83+Y83+Z83+AA83+E83+F83</f>
        <v>17</v>
      </c>
      <c r="AL83" s="31">
        <f>AB83+AC83+AD83+AE83+AF83+AG83+AH83+AI83+AJ83</f>
        <v>6</v>
      </c>
      <c r="AM83" s="54">
        <f>AK83+AL83</f>
        <v>23</v>
      </c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</row>
    <row r="84" spans="1:209" s="5" customFormat="1" ht="120.75" customHeight="1" x14ac:dyDescent="0.25">
      <c r="A84" s="50">
        <v>81</v>
      </c>
      <c r="B84" s="56" t="s">
        <v>56</v>
      </c>
      <c r="C84" s="56" t="s">
        <v>61</v>
      </c>
      <c r="D84" s="56" t="s">
        <v>62</v>
      </c>
      <c r="E84" s="32">
        <v>1</v>
      </c>
      <c r="F84" s="32">
        <v>1</v>
      </c>
      <c r="G84" s="32">
        <v>1</v>
      </c>
      <c r="H84" s="32">
        <v>1</v>
      </c>
      <c r="I84" s="32">
        <v>1</v>
      </c>
      <c r="J84" s="32">
        <v>1</v>
      </c>
      <c r="K84" s="32">
        <v>1</v>
      </c>
      <c r="L84" s="32">
        <v>1</v>
      </c>
      <c r="M84" s="32">
        <v>1</v>
      </c>
      <c r="N84" s="32">
        <v>1</v>
      </c>
      <c r="O84" s="32">
        <v>1</v>
      </c>
      <c r="P84" s="32">
        <v>1</v>
      </c>
      <c r="Q84" s="32">
        <v>1</v>
      </c>
      <c r="R84" s="32">
        <v>1</v>
      </c>
      <c r="S84" s="32">
        <v>1</v>
      </c>
      <c r="T84" s="32">
        <v>1</v>
      </c>
      <c r="U84" s="32">
        <v>0</v>
      </c>
      <c r="V84" s="32">
        <v>1</v>
      </c>
      <c r="W84" s="32">
        <v>1</v>
      </c>
      <c r="X84" s="32">
        <v>0</v>
      </c>
      <c r="Y84" s="32">
        <v>0</v>
      </c>
      <c r="Z84" s="32">
        <v>0</v>
      </c>
      <c r="AA84" s="32">
        <v>1</v>
      </c>
      <c r="AB84" s="32">
        <v>0</v>
      </c>
      <c r="AC84" s="32">
        <v>1</v>
      </c>
      <c r="AD84" s="32">
        <v>1</v>
      </c>
      <c r="AE84" s="32">
        <v>0</v>
      </c>
      <c r="AF84" s="32">
        <v>1</v>
      </c>
      <c r="AG84" s="32">
        <v>0</v>
      </c>
      <c r="AH84" s="32">
        <v>1</v>
      </c>
      <c r="AI84" s="32">
        <v>1</v>
      </c>
      <c r="AJ84" s="32">
        <v>1</v>
      </c>
      <c r="AK84" s="31">
        <f>G84+H84+I84+J84+K84+L84+M84+N84+O84+P84+Q84+R84+U84+V84+W84+X84+Y84+Z84+AA84+E84+F84</f>
        <v>17</v>
      </c>
      <c r="AL84" s="31">
        <f>AB84+AC84+AD84+AE84+AF84+AG84+AH84+AI84+AJ84</f>
        <v>6</v>
      </c>
      <c r="AM84" s="54">
        <f>AK84+AL84</f>
        <v>23</v>
      </c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</row>
    <row r="85" spans="1:209" s="5" customFormat="1" ht="120.75" customHeight="1" x14ac:dyDescent="0.25">
      <c r="A85" s="50">
        <v>82</v>
      </c>
      <c r="B85" s="56" t="s">
        <v>184</v>
      </c>
      <c r="C85" s="56" t="s">
        <v>189</v>
      </c>
      <c r="D85" s="56" t="s">
        <v>190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0</v>
      </c>
      <c r="M85" s="32">
        <v>1</v>
      </c>
      <c r="N85" s="32">
        <v>0</v>
      </c>
      <c r="O85" s="32">
        <v>1</v>
      </c>
      <c r="P85" s="32">
        <v>1</v>
      </c>
      <c r="Q85" s="32">
        <v>1</v>
      </c>
      <c r="R85" s="32">
        <v>1</v>
      </c>
      <c r="S85" s="32">
        <v>1</v>
      </c>
      <c r="T85" s="32">
        <v>1</v>
      </c>
      <c r="U85" s="32">
        <v>0</v>
      </c>
      <c r="V85" s="32">
        <v>1</v>
      </c>
      <c r="W85" s="32">
        <v>1</v>
      </c>
      <c r="X85" s="32">
        <v>0</v>
      </c>
      <c r="Y85" s="32">
        <v>0</v>
      </c>
      <c r="Z85" s="32">
        <v>0</v>
      </c>
      <c r="AA85" s="32">
        <v>1</v>
      </c>
      <c r="AB85" s="32">
        <v>1</v>
      </c>
      <c r="AC85" s="32">
        <v>1</v>
      </c>
      <c r="AD85" s="32">
        <v>1</v>
      </c>
      <c r="AE85" s="32">
        <v>0</v>
      </c>
      <c r="AF85" s="32">
        <v>1</v>
      </c>
      <c r="AG85" s="32">
        <v>1</v>
      </c>
      <c r="AH85" s="32">
        <v>1</v>
      </c>
      <c r="AI85" s="32">
        <v>1</v>
      </c>
      <c r="AJ85" s="32">
        <v>1</v>
      </c>
      <c r="AK85" s="31">
        <f>G85+H85+I85+J85+K85+L85+M85+N85+O85+P85+Q85+R85+U85+V85+W85+X85+Y85+Z85+AA85+E85+F85</f>
        <v>15</v>
      </c>
      <c r="AL85" s="31">
        <f>AB85+AC85+AD85+AE85+AF85+AG85+AH85+AI85+AJ85</f>
        <v>8</v>
      </c>
      <c r="AM85" s="54">
        <f>AK85+AL85</f>
        <v>23</v>
      </c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</row>
    <row r="86" spans="1:209" s="5" customFormat="1" ht="120.75" customHeight="1" x14ac:dyDescent="0.25">
      <c r="A86" s="50">
        <v>83</v>
      </c>
      <c r="B86" s="56" t="s">
        <v>184</v>
      </c>
      <c r="C86" s="56" t="s">
        <v>198</v>
      </c>
      <c r="D86" s="56" t="s">
        <v>199</v>
      </c>
      <c r="E86" s="32">
        <v>1</v>
      </c>
      <c r="F86" s="32">
        <v>1</v>
      </c>
      <c r="G86" s="32">
        <v>1</v>
      </c>
      <c r="H86" s="32">
        <v>1</v>
      </c>
      <c r="I86" s="32">
        <v>1</v>
      </c>
      <c r="J86" s="32">
        <v>1</v>
      </c>
      <c r="K86" s="32">
        <v>1</v>
      </c>
      <c r="L86" s="32">
        <v>1</v>
      </c>
      <c r="M86" s="32">
        <v>1</v>
      </c>
      <c r="N86" s="32">
        <v>0</v>
      </c>
      <c r="O86" s="32">
        <v>1</v>
      </c>
      <c r="P86" s="32">
        <v>1</v>
      </c>
      <c r="Q86" s="32">
        <v>1</v>
      </c>
      <c r="R86" s="32">
        <v>1</v>
      </c>
      <c r="S86" s="32">
        <v>1</v>
      </c>
      <c r="T86" s="32">
        <v>1</v>
      </c>
      <c r="U86" s="32">
        <v>1</v>
      </c>
      <c r="V86" s="32">
        <v>1</v>
      </c>
      <c r="W86" s="32">
        <v>1</v>
      </c>
      <c r="X86" s="32">
        <v>0</v>
      </c>
      <c r="Y86" s="32">
        <v>0</v>
      </c>
      <c r="Z86" s="32">
        <v>0</v>
      </c>
      <c r="AA86" s="32">
        <v>1</v>
      </c>
      <c r="AB86" s="32">
        <v>0</v>
      </c>
      <c r="AC86" s="32">
        <v>1</v>
      </c>
      <c r="AD86" s="32">
        <v>1</v>
      </c>
      <c r="AE86" s="32">
        <v>0</v>
      </c>
      <c r="AF86" s="32">
        <v>1</v>
      </c>
      <c r="AG86" s="32">
        <v>0</v>
      </c>
      <c r="AH86" s="32">
        <v>1</v>
      </c>
      <c r="AI86" s="32">
        <v>1</v>
      </c>
      <c r="AJ86" s="32">
        <v>1</v>
      </c>
      <c r="AK86" s="31">
        <f>G86+H86+I86+J86+K86+L86+M86+N86+O86+P86+Q86+R86+U86+V86+W86+X86+Y86+Z86+AA86+E86+F86</f>
        <v>17</v>
      </c>
      <c r="AL86" s="31">
        <f>AB86+AC86+AD86+AE86+AF86+AG86+AH86+AI86+AJ86</f>
        <v>6</v>
      </c>
      <c r="AM86" s="54">
        <f>AK86+AL86</f>
        <v>23</v>
      </c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</row>
    <row r="87" spans="1:209" s="5" customFormat="1" ht="120.75" customHeight="1" x14ac:dyDescent="0.25">
      <c r="A87" s="50">
        <v>84</v>
      </c>
      <c r="B87" s="56" t="s">
        <v>213</v>
      </c>
      <c r="C87" s="56" t="s">
        <v>216</v>
      </c>
      <c r="D87" s="56" t="s">
        <v>217</v>
      </c>
      <c r="E87" s="32">
        <v>1</v>
      </c>
      <c r="F87" s="32">
        <v>1</v>
      </c>
      <c r="G87" s="32">
        <v>1</v>
      </c>
      <c r="H87" s="32">
        <v>1</v>
      </c>
      <c r="I87" s="32">
        <v>1</v>
      </c>
      <c r="J87" s="32">
        <v>1</v>
      </c>
      <c r="K87" s="32">
        <v>1</v>
      </c>
      <c r="L87" s="32">
        <v>0</v>
      </c>
      <c r="M87" s="32">
        <v>1</v>
      </c>
      <c r="N87" s="32">
        <v>1</v>
      </c>
      <c r="O87" s="32">
        <v>1</v>
      </c>
      <c r="P87" s="32">
        <v>1</v>
      </c>
      <c r="Q87" s="32">
        <v>1</v>
      </c>
      <c r="R87" s="32">
        <v>1</v>
      </c>
      <c r="S87" s="32">
        <v>1</v>
      </c>
      <c r="T87" s="32">
        <v>1</v>
      </c>
      <c r="U87" s="32">
        <v>0</v>
      </c>
      <c r="V87" s="32">
        <v>1</v>
      </c>
      <c r="W87" s="32">
        <v>1</v>
      </c>
      <c r="X87" s="32">
        <v>0</v>
      </c>
      <c r="Y87" s="32">
        <v>0</v>
      </c>
      <c r="Z87" s="32">
        <v>1</v>
      </c>
      <c r="AA87" s="32">
        <v>1</v>
      </c>
      <c r="AB87" s="32">
        <v>0</v>
      </c>
      <c r="AC87" s="32">
        <v>1</v>
      </c>
      <c r="AD87" s="32">
        <v>1</v>
      </c>
      <c r="AE87" s="32">
        <v>0</v>
      </c>
      <c r="AF87" s="32">
        <v>1</v>
      </c>
      <c r="AG87" s="32">
        <v>0</v>
      </c>
      <c r="AH87" s="32">
        <v>1</v>
      </c>
      <c r="AI87" s="32">
        <v>1</v>
      </c>
      <c r="AJ87" s="32">
        <v>1</v>
      </c>
      <c r="AK87" s="31">
        <f>G87+H87+I87+J87+K87+L87+M87+N87+O87+P87+Q87+R87+U87+V87+W87+X87+Y87+Z87+AA87+E87+F87</f>
        <v>17</v>
      </c>
      <c r="AL87" s="31">
        <f>AB87+AC87+AD87+AE87+AF87+AG87+AH87+AI87+AJ87</f>
        <v>6</v>
      </c>
      <c r="AM87" s="54">
        <f>AK87+AL87</f>
        <v>23</v>
      </c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</row>
    <row r="88" spans="1:209" s="5" customFormat="1" ht="120.75" customHeight="1" x14ac:dyDescent="0.25">
      <c r="A88" s="50">
        <v>85</v>
      </c>
      <c r="B88" s="52" t="s">
        <v>63</v>
      </c>
      <c r="C88" s="56" t="s">
        <v>66</v>
      </c>
      <c r="D88" s="52" t="s">
        <v>67</v>
      </c>
      <c r="E88" s="32">
        <v>1</v>
      </c>
      <c r="F88" s="32">
        <v>1</v>
      </c>
      <c r="G88" s="32">
        <v>1</v>
      </c>
      <c r="H88" s="32">
        <v>1</v>
      </c>
      <c r="I88" s="32">
        <v>1</v>
      </c>
      <c r="J88" s="32">
        <v>1</v>
      </c>
      <c r="K88" s="32">
        <v>1</v>
      </c>
      <c r="L88" s="32">
        <v>1</v>
      </c>
      <c r="M88" s="32">
        <v>1</v>
      </c>
      <c r="N88" s="32">
        <v>0</v>
      </c>
      <c r="O88" s="32">
        <v>1</v>
      </c>
      <c r="P88" s="32">
        <v>1</v>
      </c>
      <c r="Q88" s="32">
        <v>1</v>
      </c>
      <c r="R88" s="32">
        <v>1</v>
      </c>
      <c r="S88" s="32">
        <v>1</v>
      </c>
      <c r="T88" s="32">
        <v>1</v>
      </c>
      <c r="U88" s="32">
        <v>0</v>
      </c>
      <c r="V88" s="32">
        <v>1</v>
      </c>
      <c r="W88" s="32">
        <v>1</v>
      </c>
      <c r="X88" s="32">
        <v>0</v>
      </c>
      <c r="Y88" s="32">
        <v>0</v>
      </c>
      <c r="Z88" s="32">
        <v>1</v>
      </c>
      <c r="AA88" s="32">
        <v>1</v>
      </c>
      <c r="AB88" s="32">
        <v>0</v>
      </c>
      <c r="AC88" s="32">
        <v>1</v>
      </c>
      <c r="AD88" s="32">
        <v>1</v>
      </c>
      <c r="AE88" s="32">
        <v>1</v>
      </c>
      <c r="AF88" s="32">
        <v>1</v>
      </c>
      <c r="AG88" s="32">
        <v>0</v>
      </c>
      <c r="AH88" s="32">
        <v>1</v>
      </c>
      <c r="AI88" s="32">
        <v>1</v>
      </c>
      <c r="AJ88" s="32">
        <v>0</v>
      </c>
      <c r="AK88" s="31">
        <f>G88+H88+I88+J88+K88+L88+M88+N88+O88+P88+Q88+R88+U88+V88+W88+X88+Y88+Z88+AA88+E88+F88</f>
        <v>17</v>
      </c>
      <c r="AL88" s="31">
        <f>AB88+AC88+AD88+AE88+AF88+AG88+AH88+AI88+AJ88</f>
        <v>6</v>
      </c>
      <c r="AM88" s="54">
        <f>AK88+AL88</f>
        <v>23</v>
      </c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</row>
    <row r="89" spans="1:209" s="5" customFormat="1" ht="120.75" customHeight="1" x14ac:dyDescent="0.25">
      <c r="A89" s="50">
        <v>86</v>
      </c>
      <c r="B89" s="52" t="s">
        <v>63</v>
      </c>
      <c r="C89" s="56" t="s">
        <v>68</v>
      </c>
      <c r="D89" s="52" t="s">
        <v>69</v>
      </c>
      <c r="E89" s="32">
        <v>1</v>
      </c>
      <c r="F89" s="32">
        <v>1</v>
      </c>
      <c r="G89" s="32">
        <v>1</v>
      </c>
      <c r="H89" s="32">
        <v>1</v>
      </c>
      <c r="I89" s="32">
        <v>1</v>
      </c>
      <c r="J89" s="32">
        <v>1</v>
      </c>
      <c r="K89" s="32">
        <v>1</v>
      </c>
      <c r="L89" s="32">
        <v>1</v>
      </c>
      <c r="M89" s="32">
        <v>1</v>
      </c>
      <c r="N89" s="32">
        <v>0</v>
      </c>
      <c r="O89" s="32">
        <v>1</v>
      </c>
      <c r="P89" s="32">
        <v>1</v>
      </c>
      <c r="Q89" s="32">
        <v>1</v>
      </c>
      <c r="R89" s="32">
        <v>1</v>
      </c>
      <c r="S89" s="32">
        <v>1</v>
      </c>
      <c r="T89" s="32">
        <v>1</v>
      </c>
      <c r="U89" s="32">
        <v>0</v>
      </c>
      <c r="V89" s="32">
        <v>1</v>
      </c>
      <c r="W89" s="32">
        <v>1</v>
      </c>
      <c r="X89" s="32">
        <v>0</v>
      </c>
      <c r="Y89" s="32">
        <v>0</v>
      </c>
      <c r="Z89" s="32">
        <v>0</v>
      </c>
      <c r="AA89" s="32">
        <v>1</v>
      </c>
      <c r="AB89" s="32">
        <v>0</v>
      </c>
      <c r="AC89" s="32">
        <v>1</v>
      </c>
      <c r="AD89" s="32">
        <v>1</v>
      </c>
      <c r="AE89" s="32">
        <v>1</v>
      </c>
      <c r="AF89" s="32">
        <v>1</v>
      </c>
      <c r="AG89" s="32">
        <v>0</v>
      </c>
      <c r="AH89" s="32">
        <v>1</v>
      </c>
      <c r="AI89" s="32">
        <v>1</v>
      </c>
      <c r="AJ89" s="32">
        <v>1</v>
      </c>
      <c r="AK89" s="31">
        <f>G89+H89+I89+J89+K89+L89+M89+N89+O89+P89+Q89+R89+U89+V89+W89+X89+Y89+Z89+AA89+E89+F89</f>
        <v>16</v>
      </c>
      <c r="AL89" s="31">
        <f>AB89+AC89+AD89+AE89+AF89+AG89+AH89+AI89+AJ89</f>
        <v>7</v>
      </c>
      <c r="AM89" s="54">
        <f>AK89+AL89</f>
        <v>23</v>
      </c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</row>
    <row r="90" spans="1:209" s="5" customFormat="1" ht="120.75" customHeight="1" x14ac:dyDescent="0.25">
      <c r="A90" s="50">
        <v>87</v>
      </c>
      <c r="B90" s="56" t="s">
        <v>104</v>
      </c>
      <c r="C90" s="52" t="s">
        <v>111</v>
      </c>
      <c r="D90" s="53" t="s">
        <v>112</v>
      </c>
      <c r="E90" s="32">
        <v>1</v>
      </c>
      <c r="F90" s="32">
        <v>1</v>
      </c>
      <c r="G90" s="32">
        <v>1</v>
      </c>
      <c r="H90" s="32">
        <v>1</v>
      </c>
      <c r="I90" s="32">
        <v>1</v>
      </c>
      <c r="J90" s="32">
        <v>1</v>
      </c>
      <c r="K90" s="32">
        <v>1</v>
      </c>
      <c r="L90" s="32">
        <v>1</v>
      </c>
      <c r="M90" s="32">
        <v>1</v>
      </c>
      <c r="N90" s="32">
        <v>1</v>
      </c>
      <c r="O90" s="32">
        <v>1</v>
      </c>
      <c r="P90" s="32">
        <v>1</v>
      </c>
      <c r="Q90" s="32">
        <v>1</v>
      </c>
      <c r="R90" s="32">
        <v>1</v>
      </c>
      <c r="S90" s="32">
        <v>1</v>
      </c>
      <c r="T90" s="32">
        <v>1</v>
      </c>
      <c r="U90" s="32">
        <v>0</v>
      </c>
      <c r="V90" s="32">
        <v>1</v>
      </c>
      <c r="W90" s="32">
        <v>1</v>
      </c>
      <c r="X90" s="32">
        <v>0</v>
      </c>
      <c r="Y90" s="32">
        <v>0</v>
      </c>
      <c r="Z90" s="32">
        <v>0</v>
      </c>
      <c r="AA90" s="32">
        <v>1</v>
      </c>
      <c r="AB90" s="32">
        <v>0</v>
      </c>
      <c r="AC90" s="32">
        <v>1</v>
      </c>
      <c r="AD90" s="32">
        <v>1</v>
      </c>
      <c r="AE90" s="32">
        <v>1</v>
      </c>
      <c r="AF90" s="32">
        <v>1</v>
      </c>
      <c r="AG90" s="32">
        <v>0</v>
      </c>
      <c r="AH90" s="32">
        <v>1</v>
      </c>
      <c r="AI90" s="32">
        <v>1</v>
      </c>
      <c r="AJ90" s="32">
        <v>0</v>
      </c>
      <c r="AK90" s="31">
        <f>G90+H90+I90+J90+K90+L90+M90+N90+O90+P90+Q90+R90+U90+V90+W90+X90+Y90+Z90+AA90+E90+F90</f>
        <v>17</v>
      </c>
      <c r="AL90" s="31">
        <f>AB90+AC90+AD90+AE90+AF90+AG90+AH90+AI90+AJ90</f>
        <v>6</v>
      </c>
      <c r="AM90" s="54">
        <f>AK90+AL90</f>
        <v>23</v>
      </c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</row>
    <row r="91" spans="1:209" s="5" customFormat="1" ht="120.75" customHeight="1" x14ac:dyDescent="0.25">
      <c r="A91" s="50">
        <v>88</v>
      </c>
      <c r="B91" s="52" t="s">
        <v>93</v>
      </c>
      <c r="C91" s="52" t="s">
        <v>97</v>
      </c>
      <c r="D91" s="52" t="s">
        <v>98</v>
      </c>
      <c r="E91" s="32">
        <v>1</v>
      </c>
      <c r="F91" s="32">
        <v>1</v>
      </c>
      <c r="G91" s="32">
        <v>1</v>
      </c>
      <c r="H91" s="32">
        <v>1</v>
      </c>
      <c r="I91" s="32">
        <v>1</v>
      </c>
      <c r="J91" s="32">
        <v>1</v>
      </c>
      <c r="K91" s="32">
        <v>1</v>
      </c>
      <c r="L91" s="32">
        <v>1</v>
      </c>
      <c r="M91" s="32">
        <v>1</v>
      </c>
      <c r="N91" s="32">
        <v>0</v>
      </c>
      <c r="O91" s="32">
        <v>1</v>
      </c>
      <c r="P91" s="32">
        <v>1</v>
      </c>
      <c r="Q91" s="32">
        <v>1</v>
      </c>
      <c r="R91" s="32">
        <v>1</v>
      </c>
      <c r="S91" s="32">
        <v>1</v>
      </c>
      <c r="T91" s="32">
        <v>1</v>
      </c>
      <c r="U91" s="32">
        <v>0</v>
      </c>
      <c r="V91" s="32">
        <v>1</v>
      </c>
      <c r="W91" s="32">
        <v>1</v>
      </c>
      <c r="X91" s="32">
        <v>0</v>
      </c>
      <c r="Y91" s="32">
        <v>0</v>
      </c>
      <c r="Z91" s="32">
        <v>0</v>
      </c>
      <c r="AA91" s="32">
        <v>1</v>
      </c>
      <c r="AB91" s="32">
        <v>1</v>
      </c>
      <c r="AC91" s="32">
        <v>1</v>
      </c>
      <c r="AD91" s="32">
        <v>1</v>
      </c>
      <c r="AE91" s="32">
        <v>1</v>
      </c>
      <c r="AF91" s="32">
        <v>1</v>
      </c>
      <c r="AG91" s="32">
        <v>0</v>
      </c>
      <c r="AH91" s="32">
        <v>1</v>
      </c>
      <c r="AI91" s="32">
        <v>1</v>
      </c>
      <c r="AJ91" s="32">
        <v>0</v>
      </c>
      <c r="AK91" s="31">
        <f>G91+H91+I91+J91+K91+L91+M91+N91+O91+P91+Q91+R91+U91+V91+W91+X91+Y91+Z91+AA91+E91+F91</f>
        <v>16</v>
      </c>
      <c r="AL91" s="31">
        <f>AB91+AC91+AD91+AE91+AF91+AG91+AH91+AI91+AJ91</f>
        <v>7</v>
      </c>
      <c r="AM91" s="54">
        <f>AK91+AL91</f>
        <v>23</v>
      </c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</row>
    <row r="92" spans="1:209" s="5" customFormat="1" ht="120.75" customHeight="1" x14ac:dyDescent="0.25">
      <c r="A92" s="50">
        <v>89</v>
      </c>
      <c r="B92" s="52" t="s">
        <v>93</v>
      </c>
      <c r="C92" s="52" t="s">
        <v>408</v>
      </c>
      <c r="D92" s="52" t="s">
        <v>99</v>
      </c>
      <c r="E92" s="32">
        <v>1</v>
      </c>
      <c r="F92" s="32">
        <v>1</v>
      </c>
      <c r="G92" s="32">
        <v>1</v>
      </c>
      <c r="H92" s="32">
        <v>1</v>
      </c>
      <c r="I92" s="32">
        <v>1</v>
      </c>
      <c r="J92" s="32">
        <v>1</v>
      </c>
      <c r="K92" s="32">
        <v>1</v>
      </c>
      <c r="L92" s="32">
        <v>1</v>
      </c>
      <c r="M92" s="32">
        <v>1</v>
      </c>
      <c r="N92" s="32">
        <v>0</v>
      </c>
      <c r="O92" s="32">
        <v>1</v>
      </c>
      <c r="P92" s="32">
        <v>1</v>
      </c>
      <c r="Q92" s="32">
        <v>1</v>
      </c>
      <c r="R92" s="32">
        <v>1</v>
      </c>
      <c r="S92" s="32">
        <v>1</v>
      </c>
      <c r="T92" s="32">
        <v>1</v>
      </c>
      <c r="U92" s="32">
        <v>0</v>
      </c>
      <c r="V92" s="32">
        <v>1</v>
      </c>
      <c r="W92" s="32">
        <v>1</v>
      </c>
      <c r="X92" s="32">
        <v>0</v>
      </c>
      <c r="Y92" s="32">
        <v>0</v>
      </c>
      <c r="Z92" s="32">
        <v>0</v>
      </c>
      <c r="AA92" s="32">
        <v>1</v>
      </c>
      <c r="AB92" s="32">
        <v>1</v>
      </c>
      <c r="AC92" s="32">
        <v>1</v>
      </c>
      <c r="AD92" s="32">
        <v>1</v>
      </c>
      <c r="AE92" s="32">
        <v>0</v>
      </c>
      <c r="AF92" s="32">
        <v>1</v>
      </c>
      <c r="AG92" s="32">
        <v>0</v>
      </c>
      <c r="AH92" s="32">
        <v>1</v>
      </c>
      <c r="AI92" s="32">
        <v>1</v>
      </c>
      <c r="AJ92" s="32">
        <v>1</v>
      </c>
      <c r="AK92" s="31">
        <f>G92+H92+I92+J92+K92+L92+M92+N92+O92+P92+Q92+R92+U92+V92+W92+X92+Y92+Z92+AA92+E92+F92</f>
        <v>16</v>
      </c>
      <c r="AL92" s="31">
        <f>AB92+AC92+AD92+AE92+AF92+AG92+AH92+AI92+AJ92</f>
        <v>7</v>
      </c>
      <c r="AM92" s="54">
        <f>AK92+AL92</f>
        <v>23</v>
      </c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</row>
    <row r="93" spans="1:209" s="5" customFormat="1" ht="120.75" customHeight="1" x14ac:dyDescent="0.25">
      <c r="A93" s="50">
        <v>90</v>
      </c>
      <c r="B93" s="52" t="s">
        <v>93</v>
      </c>
      <c r="C93" s="52" t="s">
        <v>409</v>
      </c>
      <c r="D93" s="52" t="s">
        <v>100</v>
      </c>
      <c r="E93" s="32">
        <v>1</v>
      </c>
      <c r="F93" s="32">
        <v>1</v>
      </c>
      <c r="G93" s="32">
        <v>1</v>
      </c>
      <c r="H93" s="32">
        <v>1</v>
      </c>
      <c r="I93" s="32">
        <v>1</v>
      </c>
      <c r="J93" s="32">
        <v>1</v>
      </c>
      <c r="K93" s="32">
        <v>1</v>
      </c>
      <c r="L93" s="32">
        <v>1</v>
      </c>
      <c r="M93" s="32">
        <v>1</v>
      </c>
      <c r="N93" s="32">
        <v>0</v>
      </c>
      <c r="O93" s="32">
        <v>1</v>
      </c>
      <c r="P93" s="32">
        <v>1</v>
      </c>
      <c r="Q93" s="32">
        <v>1</v>
      </c>
      <c r="R93" s="32">
        <v>1</v>
      </c>
      <c r="S93" s="32">
        <v>1</v>
      </c>
      <c r="T93" s="32">
        <v>1</v>
      </c>
      <c r="U93" s="32">
        <v>0</v>
      </c>
      <c r="V93" s="32">
        <v>1</v>
      </c>
      <c r="W93" s="32">
        <v>1</v>
      </c>
      <c r="X93" s="32">
        <v>0</v>
      </c>
      <c r="Y93" s="32">
        <v>0</v>
      </c>
      <c r="Z93" s="32">
        <v>0</v>
      </c>
      <c r="AA93" s="32">
        <v>1</v>
      </c>
      <c r="AB93" s="32">
        <v>1</v>
      </c>
      <c r="AC93" s="32">
        <v>1</v>
      </c>
      <c r="AD93" s="32">
        <v>1</v>
      </c>
      <c r="AE93" s="32">
        <v>0</v>
      </c>
      <c r="AF93" s="32">
        <v>1</v>
      </c>
      <c r="AG93" s="32">
        <v>0</v>
      </c>
      <c r="AH93" s="32">
        <v>1</v>
      </c>
      <c r="AI93" s="32">
        <v>1</v>
      </c>
      <c r="AJ93" s="32">
        <v>1</v>
      </c>
      <c r="AK93" s="31">
        <f>G93+H93+I93+J93+K93+L93+M93+N93+O93+P93+Q93+R93+U93+V93+W93+X93+Y93+Z93+AA93+E93+F93</f>
        <v>16</v>
      </c>
      <c r="AL93" s="31">
        <f>AB93+AC93+AD93+AE93+AF93+AG93+AH93+AI93+AJ93</f>
        <v>7</v>
      </c>
      <c r="AM93" s="54">
        <f>AK93+AL93</f>
        <v>23</v>
      </c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</row>
    <row r="94" spans="1:209" s="5" customFormat="1" ht="120.75" customHeight="1" x14ac:dyDescent="0.25">
      <c r="A94" s="50">
        <v>91</v>
      </c>
      <c r="B94" s="52" t="s">
        <v>93</v>
      </c>
      <c r="C94" s="52" t="s">
        <v>410</v>
      </c>
      <c r="D94" s="52" t="s">
        <v>101</v>
      </c>
      <c r="E94" s="32">
        <v>1</v>
      </c>
      <c r="F94" s="32">
        <v>1</v>
      </c>
      <c r="G94" s="32">
        <v>1</v>
      </c>
      <c r="H94" s="32">
        <v>1</v>
      </c>
      <c r="I94" s="32">
        <v>1</v>
      </c>
      <c r="J94" s="32">
        <v>1</v>
      </c>
      <c r="K94" s="32">
        <v>1</v>
      </c>
      <c r="L94" s="32">
        <v>1</v>
      </c>
      <c r="M94" s="32">
        <v>1</v>
      </c>
      <c r="N94" s="32">
        <v>0</v>
      </c>
      <c r="O94" s="32">
        <v>1</v>
      </c>
      <c r="P94" s="32">
        <v>1</v>
      </c>
      <c r="Q94" s="32">
        <v>1</v>
      </c>
      <c r="R94" s="32">
        <v>1</v>
      </c>
      <c r="S94" s="32">
        <v>1</v>
      </c>
      <c r="T94" s="32">
        <v>1</v>
      </c>
      <c r="U94" s="32">
        <v>1</v>
      </c>
      <c r="V94" s="32">
        <v>1</v>
      </c>
      <c r="W94" s="32">
        <v>1</v>
      </c>
      <c r="X94" s="32">
        <v>0</v>
      </c>
      <c r="Y94" s="32">
        <v>0</v>
      </c>
      <c r="Z94" s="32">
        <v>0</v>
      </c>
      <c r="AA94" s="32">
        <v>1</v>
      </c>
      <c r="AB94" s="32">
        <v>0</v>
      </c>
      <c r="AC94" s="32">
        <v>1</v>
      </c>
      <c r="AD94" s="32">
        <v>1</v>
      </c>
      <c r="AE94" s="32">
        <v>0</v>
      </c>
      <c r="AF94" s="32">
        <v>1</v>
      </c>
      <c r="AG94" s="32">
        <v>0</v>
      </c>
      <c r="AH94" s="32">
        <v>1</v>
      </c>
      <c r="AI94" s="32">
        <v>1</v>
      </c>
      <c r="AJ94" s="32">
        <v>1</v>
      </c>
      <c r="AK94" s="31">
        <f>G94+H94+I94+J94+K94+L94+M94+N94+O94+P94+Q94+R94+U94+V94+W94+X94+Y94+Z94+AA94+E94+F94</f>
        <v>17</v>
      </c>
      <c r="AL94" s="31">
        <f>AB94+AC94+AD94+AE94+AF94+AG94+AH94+AI94+AJ94</f>
        <v>6</v>
      </c>
      <c r="AM94" s="54">
        <f>AK94+AL94</f>
        <v>23</v>
      </c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</row>
    <row r="95" spans="1:209" s="5" customFormat="1" ht="120.75" customHeight="1" x14ac:dyDescent="0.25">
      <c r="A95" s="50">
        <v>92</v>
      </c>
      <c r="B95" s="53" t="s">
        <v>123</v>
      </c>
      <c r="C95" s="53" t="s">
        <v>125</v>
      </c>
      <c r="D95" s="53" t="s">
        <v>126</v>
      </c>
      <c r="E95" s="32">
        <v>1</v>
      </c>
      <c r="F95" s="32">
        <v>1</v>
      </c>
      <c r="G95" s="32">
        <v>1</v>
      </c>
      <c r="H95" s="32">
        <v>1</v>
      </c>
      <c r="I95" s="32">
        <v>1</v>
      </c>
      <c r="J95" s="32">
        <v>1</v>
      </c>
      <c r="K95" s="32">
        <v>1</v>
      </c>
      <c r="L95" s="32">
        <v>1</v>
      </c>
      <c r="M95" s="32">
        <v>1</v>
      </c>
      <c r="N95" s="32">
        <v>0</v>
      </c>
      <c r="O95" s="32">
        <v>1</v>
      </c>
      <c r="P95" s="32">
        <v>1</v>
      </c>
      <c r="Q95" s="32">
        <v>1</v>
      </c>
      <c r="R95" s="32">
        <v>1</v>
      </c>
      <c r="S95" s="32">
        <v>1</v>
      </c>
      <c r="T95" s="32">
        <v>1</v>
      </c>
      <c r="U95" s="32">
        <v>0</v>
      </c>
      <c r="V95" s="32">
        <v>1</v>
      </c>
      <c r="W95" s="32">
        <v>1</v>
      </c>
      <c r="X95" s="32">
        <v>0</v>
      </c>
      <c r="Y95" s="32">
        <v>0</v>
      </c>
      <c r="Z95" s="32">
        <v>0</v>
      </c>
      <c r="AA95" s="32">
        <v>1</v>
      </c>
      <c r="AB95" s="32">
        <v>1</v>
      </c>
      <c r="AC95" s="32">
        <v>1</v>
      </c>
      <c r="AD95" s="32">
        <v>1</v>
      </c>
      <c r="AE95" s="32">
        <v>0</v>
      </c>
      <c r="AF95" s="32">
        <v>1</v>
      </c>
      <c r="AG95" s="32">
        <v>0</v>
      </c>
      <c r="AH95" s="32">
        <v>1</v>
      </c>
      <c r="AI95" s="32">
        <v>1</v>
      </c>
      <c r="AJ95" s="32">
        <v>1</v>
      </c>
      <c r="AK95" s="31">
        <f>G95+H95+I95+J95+K95+L95+M95+N95+O95+P95+Q95+R95+U95+V95+W95+X95+Y95+Z95+AA95+E95+F95</f>
        <v>16</v>
      </c>
      <c r="AL95" s="31">
        <f>AB95+AC95+AD95+AE95+AF95+AG95+AH95+AI95+AJ95</f>
        <v>7</v>
      </c>
      <c r="AM95" s="54">
        <f>AK95+AL95</f>
        <v>23</v>
      </c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</row>
    <row r="96" spans="1:209" s="5" customFormat="1" ht="120.75" customHeight="1" x14ac:dyDescent="0.25">
      <c r="A96" s="50">
        <v>93</v>
      </c>
      <c r="B96" s="53" t="s">
        <v>123</v>
      </c>
      <c r="C96" s="53" t="s">
        <v>356</v>
      </c>
      <c r="D96" s="53" t="s">
        <v>132</v>
      </c>
      <c r="E96" s="32">
        <v>1</v>
      </c>
      <c r="F96" s="32">
        <v>1</v>
      </c>
      <c r="G96" s="32">
        <v>1</v>
      </c>
      <c r="H96" s="32">
        <v>1</v>
      </c>
      <c r="I96" s="32">
        <v>1</v>
      </c>
      <c r="J96" s="32">
        <v>1</v>
      </c>
      <c r="K96" s="32">
        <v>1</v>
      </c>
      <c r="L96" s="32">
        <v>1</v>
      </c>
      <c r="M96" s="32">
        <v>1</v>
      </c>
      <c r="N96" s="32">
        <v>0</v>
      </c>
      <c r="O96" s="32">
        <v>1</v>
      </c>
      <c r="P96" s="32">
        <v>1</v>
      </c>
      <c r="Q96" s="32">
        <v>1</v>
      </c>
      <c r="R96" s="32">
        <v>1</v>
      </c>
      <c r="S96" s="32">
        <v>1</v>
      </c>
      <c r="T96" s="32">
        <v>1</v>
      </c>
      <c r="U96" s="32">
        <v>0</v>
      </c>
      <c r="V96" s="32">
        <v>1</v>
      </c>
      <c r="W96" s="32">
        <v>1</v>
      </c>
      <c r="X96" s="32">
        <v>0</v>
      </c>
      <c r="Y96" s="32">
        <v>0</v>
      </c>
      <c r="Z96" s="32">
        <v>0</v>
      </c>
      <c r="AA96" s="32">
        <v>1</v>
      </c>
      <c r="AB96" s="32">
        <v>1</v>
      </c>
      <c r="AC96" s="32">
        <v>1</v>
      </c>
      <c r="AD96" s="32">
        <v>1</v>
      </c>
      <c r="AE96" s="32">
        <v>0</v>
      </c>
      <c r="AF96" s="32">
        <v>1</v>
      </c>
      <c r="AG96" s="32">
        <v>0</v>
      </c>
      <c r="AH96" s="32">
        <v>1</v>
      </c>
      <c r="AI96" s="32">
        <v>1</v>
      </c>
      <c r="AJ96" s="32">
        <v>1</v>
      </c>
      <c r="AK96" s="31">
        <f>G96+H96+I96+J96+K96+L96+M96+N96+O96+P96+Q96+R96+U96+V96+W96+X96+Y96+Z96+AA96+E96+F96</f>
        <v>16</v>
      </c>
      <c r="AL96" s="31">
        <f>AB96+AC96+AD96+AE96+AF96+AG96+AH96+AI96+AJ96</f>
        <v>7</v>
      </c>
      <c r="AM96" s="54">
        <f>AK96+AL96</f>
        <v>23</v>
      </c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</row>
    <row r="97" spans="1:209" s="5" customFormat="1" ht="120.75" customHeight="1" x14ac:dyDescent="0.25">
      <c r="A97" s="50">
        <v>94</v>
      </c>
      <c r="B97" s="56" t="s">
        <v>253</v>
      </c>
      <c r="C97" s="56" t="s">
        <v>256</v>
      </c>
      <c r="D97" s="56" t="s">
        <v>257</v>
      </c>
      <c r="E97" s="32">
        <v>1</v>
      </c>
      <c r="F97" s="32">
        <v>1</v>
      </c>
      <c r="G97" s="32">
        <v>1</v>
      </c>
      <c r="H97" s="32">
        <v>1</v>
      </c>
      <c r="I97" s="32">
        <v>1</v>
      </c>
      <c r="J97" s="32">
        <v>1</v>
      </c>
      <c r="K97" s="32">
        <v>1</v>
      </c>
      <c r="L97" s="32">
        <v>1</v>
      </c>
      <c r="M97" s="32">
        <v>1</v>
      </c>
      <c r="N97" s="32">
        <v>0</v>
      </c>
      <c r="O97" s="32">
        <v>1</v>
      </c>
      <c r="P97" s="32">
        <v>1</v>
      </c>
      <c r="Q97" s="32">
        <v>1</v>
      </c>
      <c r="R97" s="32">
        <v>1</v>
      </c>
      <c r="S97" s="32">
        <v>1</v>
      </c>
      <c r="T97" s="32">
        <v>1</v>
      </c>
      <c r="U97" s="32">
        <v>0</v>
      </c>
      <c r="V97" s="32">
        <v>1</v>
      </c>
      <c r="W97" s="32">
        <v>1</v>
      </c>
      <c r="X97" s="32">
        <v>0</v>
      </c>
      <c r="Y97" s="32">
        <v>0</v>
      </c>
      <c r="Z97" s="32">
        <v>0</v>
      </c>
      <c r="AA97" s="32">
        <v>1</v>
      </c>
      <c r="AB97" s="32">
        <v>0</v>
      </c>
      <c r="AC97" s="32">
        <v>1</v>
      </c>
      <c r="AD97" s="32">
        <v>1</v>
      </c>
      <c r="AE97" s="32">
        <v>1</v>
      </c>
      <c r="AF97" s="32">
        <v>1</v>
      </c>
      <c r="AG97" s="32">
        <v>0</v>
      </c>
      <c r="AH97" s="32">
        <v>1</v>
      </c>
      <c r="AI97" s="32">
        <v>1</v>
      </c>
      <c r="AJ97" s="32">
        <v>1</v>
      </c>
      <c r="AK97" s="31">
        <f>G97+H97+I97+J97+K97+L97+M97+N97+O97+P97+Q97+R97+U97+V97+W97+X97+Y97+Z97+AA97+E97+F97</f>
        <v>16</v>
      </c>
      <c r="AL97" s="31">
        <f>AB97+AC97+AD97+AE97+AF97+AG97+AH97+AI97+AJ97</f>
        <v>7</v>
      </c>
      <c r="AM97" s="54">
        <f>AK97+AL97</f>
        <v>23</v>
      </c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</row>
    <row r="98" spans="1:209" s="5" customFormat="1" ht="120.75" customHeight="1" x14ac:dyDescent="0.25">
      <c r="A98" s="50">
        <v>95</v>
      </c>
      <c r="B98" s="56" t="s">
        <v>253</v>
      </c>
      <c r="C98" s="56" t="s">
        <v>359</v>
      </c>
      <c r="D98" s="56" t="s">
        <v>258</v>
      </c>
      <c r="E98" s="32">
        <v>1</v>
      </c>
      <c r="F98" s="32">
        <v>1</v>
      </c>
      <c r="G98" s="32">
        <v>1</v>
      </c>
      <c r="H98" s="32">
        <v>1</v>
      </c>
      <c r="I98" s="32">
        <v>1</v>
      </c>
      <c r="J98" s="32">
        <v>1</v>
      </c>
      <c r="K98" s="32">
        <v>1</v>
      </c>
      <c r="L98" s="32">
        <v>1</v>
      </c>
      <c r="M98" s="32">
        <v>1</v>
      </c>
      <c r="N98" s="32">
        <v>1</v>
      </c>
      <c r="O98" s="32">
        <v>1</v>
      </c>
      <c r="P98" s="32">
        <v>1</v>
      </c>
      <c r="Q98" s="32">
        <v>1</v>
      </c>
      <c r="R98" s="32">
        <v>1</v>
      </c>
      <c r="S98" s="32">
        <v>1</v>
      </c>
      <c r="T98" s="32">
        <v>1</v>
      </c>
      <c r="U98" s="32">
        <v>0</v>
      </c>
      <c r="V98" s="32">
        <v>1</v>
      </c>
      <c r="W98" s="32">
        <v>1</v>
      </c>
      <c r="X98" s="32">
        <v>0</v>
      </c>
      <c r="Y98" s="32">
        <v>0</v>
      </c>
      <c r="Z98" s="32">
        <v>0</v>
      </c>
      <c r="AA98" s="32">
        <v>1</v>
      </c>
      <c r="AB98" s="32">
        <v>0</v>
      </c>
      <c r="AC98" s="32">
        <v>1</v>
      </c>
      <c r="AD98" s="32">
        <v>1</v>
      </c>
      <c r="AE98" s="32">
        <v>0</v>
      </c>
      <c r="AF98" s="32">
        <v>1</v>
      </c>
      <c r="AG98" s="32">
        <v>0</v>
      </c>
      <c r="AH98" s="32">
        <v>1</v>
      </c>
      <c r="AI98" s="32">
        <v>1</v>
      </c>
      <c r="AJ98" s="32">
        <v>1</v>
      </c>
      <c r="AK98" s="31">
        <f>G98+H98+I98+J98+K98+L98+M98+N98+O98+P98+Q98+R98+U98+V98+W98+X98+Y98+Z98+AA98+E98+F98</f>
        <v>17</v>
      </c>
      <c r="AL98" s="31">
        <f>AB98+AC98+AD98+AE98+AF98+AG98+AH98+AI98+AJ98</f>
        <v>6</v>
      </c>
      <c r="AM98" s="54">
        <f>AK98+AL98</f>
        <v>23</v>
      </c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</row>
    <row r="99" spans="1:209" s="5" customFormat="1" ht="120.75" customHeight="1" x14ac:dyDescent="0.25">
      <c r="A99" s="50">
        <v>96</v>
      </c>
      <c r="B99" s="56" t="s">
        <v>145</v>
      </c>
      <c r="C99" s="56" t="s">
        <v>416</v>
      </c>
      <c r="D99" s="56" t="s">
        <v>149</v>
      </c>
      <c r="E99" s="32">
        <v>1</v>
      </c>
      <c r="F99" s="32">
        <v>1</v>
      </c>
      <c r="G99" s="32">
        <v>1</v>
      </c>
      <c r="H99" s="32">
        <v>1</v>
      </c>
      <c r="I99" s="32">
        <v>1</v>
      </c>
      <c r="J99" s="32">
        <v>1</v>
      </c>
      <c r="K99" s="32">
        <v>1</v>
      </c>
      <c r="L99" s="32">
        <v>1</v>
      </c>
      <c r="M99" s="32">
        <v>1</v>
      </c>
      <c r="N99" s="32">
        <v>0</v>
      </c>
      <c r="O99" s="32">
        <v>1</v>
      </c>
      <c r="P99" s="32">
        <v>1</v>
      </c>
      <c r="Q99" s="32">
        <v>1</v>
      </c>
      <c r="R99" s="32">
        <v>1</v>
      </c>
      <c r="S99" s="32">
        <v>1</v>
      </c>
      <c r="T99" s="32">
        <v>1</v>
      </c>
      <c r="U99" s="32">
        <v>0</v>
      </c>
      <c r="V99" s="32">
        <v>1</v>
      </c>
      <c r="W99" s="32">
        <v>1</v>
      </c>
      <c r="X99" s="32">
        <v>0</v>
      </c>
      <c r="Y99" s="32">
        <v>1</v>
      </c>
      <c r="Z99" s="32">
        <v>0</v>
      </c>
      <c r="AA99" s="32">
        <v>1</v>
      </c>
      <c r="AB99" s="32">
        <v>1</v>
      </c>
      <c r="AC99" s="32">
        <v>1</v>
      </c>
      <c r="AD99" s="32">
        <v>1</v>
      </c>
      <c r="AE99" s="32">
        <v>0</v>
      </c>
      <c r="AF99" s="32">
        <v>1</v>
      </c>
      <c r="AG99" s="32">
        <v>0</v>
      </c>
      <c r="AH99" s="32">
        <v>1</v>
      </c>
      <c r="AI99" s="32">
        <v>1</v>
      </c>
      <c r="AJ99" s="32">
        <v>0</v>
      </c>
      <c r="AK99" s="31">
        <f>G99+H99+I99+J99+K99+L99+M99+N99+O99+P99+Q99+R99+U99+V99+W99+X99+Y99+Z99+AA99+E99+F99</f>
        <v>17</v>
      </c>
      <c r="AL99" s="31">
        <f>AB99+AC99+AD99+AE99+AF99+AG99+AH99+AI99+AJ99</f>
        <v>6</v>
      </c>
      <c r="AM99" s="54">
        <f>AK99+AL99</f>
        <v>23</v>
      </c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</row>
    <row r="100" spans="1:209" s="5" customFormat="1" ht="120.75" customHeight="1" x14ac:dyDescent="0.25">
      <c r="A100" s="50">
        <v>97</v>
      </c>
      <c r="B100" s="56" t="s">
        <v>251</v>
      </c>
      <c r="C100" s="56" t="s">
        <v>419</v>
      </c>
      <c r="D100" s="56" t="s">
        <v>252</v>
      </c>
      <c r="E100" s="32">
        <v>1</v>
      </c>
      <c r="F100" s="32">
        <v>1</v>
      </c>
      <c r="G100" s="32">
        <v>1</v>
      </c>
      <c r="H100" s="32">
        <v>1</v>
      </c>
      <c r="I100" s="32">
        <v>1</v>
      </c>
      <c r="J100" s="32">
        <v>1</v>
      </c>
      <c r="K100" s="32">
        <v>1</v>
      </c>
      <c r="L100" s="32">
        <v>1</v>
      </c>
      <c r="M100" s="32">
        <v>1</v>
      </c>
      <c r="N100" s="32">
        <v>0</v>
      </c>
      <c r="O100" s="32">
        <v>1</v>
      </c>
      <c r="P100" s="32">
        <v>1</v>
      </c>
      <c r="Q100" s="32">
        <v>1</v>
      </c>
      <c r="R100" s="32">
        <v>1</v>
      </c>
      <c r="S100" s="32">
        <v>1</v>
      </c>
      <c r="T100" s="32">
        <v>1</v>
      </c>
      <c r="U100" s="32">
        <v>0</v>
      </c>
      <c r="V100" s="32">
        <v>1</v>
      </c>
      <c r="W100" s="32">
        <v>1</v>
      </c>
      <c r="X100" s="32">
        <v>0</v>
      </c>
      <c r="Y100" s="32">
        <v>0</v>
      </c>
      <c r="Z100" s="32">
        <v>0</v>
      </c>
      <c r="AA100" s="32">
        <v>1</v>
      </c>
      <c r="AB100" s="32">
        <v>1</v>
      </c>
      <c r="AC100" s="32">
        <v>1</v>
      </c>
      <c r="AD100" s="32">
        <v>1</v>
      </c>
      <c r="AE100" s="32">
        <v>0</v>
      </c>
      <c r="AF100" s="32">
        <v>1</v>
      </c>
      <c r="AG100" s="32">
        <v>0</v>
      </c>
      <c r="AH100" s="32">
        <v>1</v>
      </c>
      <c r="AI100" s="32">
        <v>1</v>
      </c>
      <c r="AJ100" s="32">
        <v>1</v>
      </c>
      <c r="AK100" s="31">
        <f>G100+H100+I100+J100+K100+L100+M100+N100+O100+P100+Q100+R100+U100+V100+W100+X100+Y100+Z100+AA100+E100+F100</f>
        <v>16</v>
      </c>
      <c r="AL100" s="31">
        <f>AB100+AC100+AD100+AE100+AF100+AG100+AH100+AI100+AJ100</f>
        <v>7</v>
      </c>
      <c r="AM100" s="54">
        <f>AK100+AL100</f>
        <v>23</v>
      </c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</row>
    <row r="101" spans="1:209" s="5" customFormat="1" ht="120.75" customHeight="1" x14ac:dyDescent="0.25">
      <c r="A101" s="50">
        <v>98</v>
      </c>
      <c r="B101" s="52" t="s">
        <v>263</v>
      </c>
      <c r="C101" s="56" t="s">
        <v>423</v>
      </c>
      <c r="D101" s="56" t="s">
        <v>266</v>
      </c>
      <c r="E101" s="32">
        <v>1</v>
      </c>
      <c r="F101" s="32">
        <v>1</v>
      </c>
      <c r="G101" s="32">
        <v>1</v>
      </c>
      <c r="H101" s="32">
        <v>1</v>
      </c>
      <c r="I101" s="32">
        <v>1</v>
      </c>
      <c r="J101" s="32">
        <v>1</v>
      </c>
      <c r="K101" s="32">
        <v>0</v>
      </c>
      <c r="L101" s="32">
        <v>0</v>
      </c>
      <c r="M101" s="32">
        <v>1</v>
      </c>
      <c r="N101" s="32">
        <v>0</v>
      </c>
      <c r="O101" s="32">
        <v>1</v>
      </c>
      <c r="P101" s="32">
        <v>1</v>
      </c>
      <c r="Q101" s="32">
        <v>1</v>
      </c>
      <c r="R101" s="32">
        <v>1</v>
      </c>
      <c r="S101" s="32">
        <v>1</v>
      </c>
      <c r="T101" s="32">
        <v>1</v>
      </c>
      <c r="U101" s="32">
        <v>0</v>
      </c>
      <c r="V101" s="32">
        <v>1</v>
      </c>
      <c r="W101" s="32">
        <v>1</v>
      </c>
      <c r="X101" s="32">
        <v>0</v>
      </c>
      <c r="Y101" s="32">
        <v>1</v>
      </c>
      <c r="Z101" s="32">
        <v>0</v>
      </c>
      <c r="AA101" s="32">
        <v>1</v>
      </c>
      <c r="AB101" s="32">
        <v>1</v>
      </c>
      <c r="AC101" s="32">
        <v>1</v>
      </c>
      <c r="AD101" s="32">
        <v>1</v>
      </c>
      <c r="AE101" s="32">
        <v>1</v>
      </c>
      <c r="AF101" s="32">
        <v>1</v>
      </c>
      <c r="AG101" s="32">
        <v>0</v>
      </c>
      <c r="AH101" s="32">
        <v>1</v>
      </c>
      <c r="AI101" s="32">
        <v>1</v>
      </c>
      <c r="AJ101" s="32">
        <v>1</v>
      </c>
      <c r="AK101" s="31">
        <f>G101+H101+I101+J101+K101+L101+M101+N101+O101+P101+Q101+R101+U101+V101+W101+X101+Y101+Z101+AA101+E101+F101</f>
        <v>15</v>
      </c>
      <c r="AL101" s="31">
        <f>AB101+AC101+AD101+AE101+AF101+AG101+AH101+AI101+AJ101</f>
        <v>8</v>
      </c>
      <c r="AM101" s="54">
        <f>AK101+AL101</f>
        <v>23</v>
      </c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</row>
    <row r="102" spans="1:209" s="5" customFormat="1" ht="120.75" customHeight="1" x14ac:dyDescent="0.25">
      <c r="A102" s="50">
        <v>99</v>
      </c>
      <c r="B102" s="52" t="s">
        <v>263</v>
      </c>
      <c r="C102" s="56" t="s">
        <v>269</v>
      </c>
      <c r="D102" s="56" t="s">
        <v>270</v>
      </c>
      <c r="E102" s="32">
        <v>1</v>
      </c>
      <c r="F102" s="32">
        <v>1</v>
      </c>
      <c r="G102" s="32">
        <v>1</v>
      </c>
      <c r="H102" s="32">
        <v>1</v>
      </c>
      <c r="I102" s="32">
        <v>1</v>
      </c>
      <c r="J102" s="32">
        <v>1</v>
      </c>
      <c r="K102" s="32">
        <v>1</v>
      </c>
      <c r="L102" s="32">
        <v>1</v>
      </c>
      <c r="M102" s="32">
        <v>1</v>
      </c>
      <c r="N102" s="32">
        <v>0</v>
      </c>
      <c r="O102" s="32">
        <v>1</v>
      </c>
      <c r="P102" s="32">
        <v>1</v>
      </c>
      <c r="Q102" s="32">
        <v>1</v>
      </c>
      <c r="R102" s="32">
        <v>1</v>
      </c>
      <c r="S102" s="32">
        <v>1</v>
      </c>
      <c r="T102" s="32">
        <v>1</v>
      </c>
      <c r="U102" s="32">
        <v>0</v>
      </c>
      <c r="V102" s="32">
        <v>1</v>
      </c>
      <c r="W102" s="32">
        <v>1</v>
      </c>
      <c r="X102" s="32">
        <v>0</v>
      </c>
      <c r="Y102" s="32">
        <v>0</v>
      </c>
      <c r="Z102" s="32">
        <v>0</v>
      </c>
      <c r="AA102" s="32">
        <v>1</v>
      </c>
      <c r="AB102" s="32">
        <v>1</v>
      </c>
      <c r="AC102" s="32">
        <v>1</v>
      </c>
      <c r="AD102" s="32">
        <v>1</v>
      </c>
      <c r="AE102" s="32">
        <v>1</v>
      </c>
      <c r="AF102" s="32">
        <v>1</v>
      </c>
      <c r="AG102" s="32">
        <v>0</v>
      </c>
      <c r="AH102" s="32">
        <v>1</v>
      </c>
      <c r="AI102" s="32">
        <v>1</v>
      </c>
      <c r="AJ102" s="32">
        <v>0</v>
      </c>
      <c r="AK102" s="31">
        <f>G102+H102+I102+J102+K102+L102+M102+N102+O102+P102+Q102+R102+U102+V102+W102+X102+Y102+Z102+AA102+E102+F102</f>
        <v>16</v>
      </c>
      <c r="AL102" s="31">
        <f>AB102+AC102+AD102+AE102+AF102+AG102+AH102+AI102+AJ102</f>
        <v>7</v>
      </c>
      <c r="AM102" s="54">
        <f>AK102+AL102</f>
        <v>23</v>
      </c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</row>
    <row r="103" spans="1:209" s="5" customFormat="1" ht="120.75" customHeight="1" x14ac:dyDescent="0.25">
      <c r="A103" s="50">
        <v>100</v>
      </c>
      <c r="B103" s="52" t="s">
        <v>263</v>
      </c>
      <c r="C103" s="56" t="s">
        <v>371</v>
      </c>
      <c r="D103" s="56" t="s">
        <v>280</v>
      </c>
      <c r="E103" s="32"/>
      <c r="F103" s="32">
        <v>1</v>
      </c>
      <c r="G103" s="32">
        <v>1</v>
      </c>
      <c r="H103" s="32">
        <v>1</v>
      </c>
      <c r="I103" s="32">
        <v>1</v>
      </c>
      <c r="J103" s="32">
        <v>1</v>
      </c>
      <c r="K103" s="32">
        <v>1</v>
      </c>
      <c r="L103" s="32">
        <v>1</v>
      </c>
      <c r="M103" s="32">
        <v>1</v>
      </c>
      <c r="N103" s="32">
        <v>1</v>
      </c>
      <c r="O103" s="32">
        <v>1</v>
      </c>
      <c r="P103" s="32">
        <v>1</v>
      </c>
      <c r="Q103" s="32">
        <v>1</v>
      </c>
      <c r="R103" s="32">
        <v>1</v>
      </c>
      <c r="S103" s="32">
        <v>1</v>
      </c>
      <c r="T103" s="32">
        <v>1</v>
      </c>
      <c r="U103" s="32">
        <v>0</v>
      </c>
      <c r="V103" s="32">
        <v>1</v>
      </c>
      <c r="W103" s="32">
        <v>1</v>
      </c>
      <c r="X103" s="32">
        <v>0</v>
      </c>
      <c r="Y103" s="32">
        <v>0</v>
      </c>
      <c r="Z103" s="32">
        <v>0</v>
      </c>
      <c r="AA103" s="32">
        <v>1</v>
      </c>
      <c r="AB103" s="32">
        <v>0</v>
      </c>
      <c r="AC103" s="32">
        <v>1</v>
      </c>
      <c r="AD103" s="32">
        <v>1</v>
      </c>
      <c r="AE103" s="32">
        <v>1</v>
      </c>
      <c r="AF103" s="32">
        <v>1</v>
      </c>
      <c r="AG103" s="32">
        <v>0</v>
      </c>
      <c r="AH103" s="32">
        <v>1</v>
      </c>
      <c r="AI103" s="32">
        <v>1</v>
      </c>
      <c r="AJ103" s="32">
        <v>1</v>
      </c>
      <c r="AK103" s="31">
        <f>G103+H103+I103+J103+K103+L103+M103+N103+O103+P103+Q103+R103+U103+V103+W103+X103+Y103+Z103+AA103+E103+F103</f>
        <v>16</v>
      </c>
      <c r="AL103" s="31">
        <f>AB103+AC103+AD103+AE103+AF103+AG103+AH103+AI103+AJ103</f>
        <v>7</v>
      </c>
      <c r="AM103" s="54">
        <f>AK103+AL103</f>
        <v>23</v>
      </c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</row>
    <row r="104" spans="1:209" s="5" customFormat="1" ht="120.75" customHeight="1" x14ac:dyDescent="0.25">
      <c r="A104" s="50">
        <v>101</v>
      </c>
      <c r="B104" s="52" t="s">
        <v>263</v>
      </c>
      <c r="C104" s="56" t="s">
        <v>281</v>
      </c>
      <c r="D104" s="56" t="s">
        <v>282</v>
      </c>
      <c r="E104" s="32">
        <v>1</v>
      </c>
      <c r="F104" s="32">
        <v>1</v>
      </c>
      <c r="G104" s="32">
        <v>1</v>
      </c>
      <c r="H104" s="32">
        <v>1</v>
      </c>
      <c r="I104" s="32">
        <v>1</v>
      </c>
      <c r="J104" s="32">
        <v>1</v>
      </c>
      <c r="K104" s="32">
        <v>1</v>
      </c>
      <c r="L104" s="32">
        <v>1</v>
      </c>
      <c r="M104" s="32">
        <v>1</v>
      </c>
      <c r="N104" s="32">
        <v>1</v>
      </c>
      <c r="O104" s="32">
        <v>1</v>
      </c>
      <c r="P104" s="32">
        <v>1</v>
      </c>
      <c r="Q104" s="32">
        <v>1</v>
      </c>
      <c r="R104" s="32">
        <v>1</v>
      </c>
      <c r="S104" s="32">
        <v>1</v>
      </c>
      <c r="T104" s="32">
        <v>1</v>
      </c>
      <c r="U104" s="32">
        <v>0</v>
      </c>
      <c r="V104" s="32">
        <v>1</v>
      </c>
      <c r="W104" s="32">
        <v>1</v>
      </c>
      <c r="X104" s="32">
        <v>0</v>
      </c>
      <c r="Y104" s="32">
        <v>0</v>
      </c>
      <c r="Z104" s="32">
        <v>0</v>
      </c>
      <c r="AA104" s="32">
        <v>1</v>
      </c>
      <c r="AB104" s="32">
        <v>0</v>
      </c>
      <c r="AC104" s="32">
        <v>1</v>
      </c>
      <c r="AD104" s="32">
        <v>1</v>
      </c>
      <c r="AE104" s="32">
        <v>0</v>
      </c>
      <c r="AF104" s="32">
        <v>1</v>
      </c>
      <c r="AG104" s="32">
        <v>0</v>
      </c>
      <c r="AH104" s="32">
        <v>1</v>
      </c>
      <c r="AI104" s="32">
        <v>1</v>
      </c>
      <c r="AJ104" s="32">
        <v>1</v>
      </c>
      <c r="AK104" s="31">
        <f>G104+H104+I104+J104+K104+L104+M104+N104+O104+P104+Q104+R104+U104+V104+W104+X104+Y104+Z104+AA104+E104+F104</f>
        <v>17</v>
      </c>
      <c r="AL104" s="31">
        <f>AB104+AC104+AD104+AE104+AF104+AG104+AH104+AI104+AJ104</f>
        <v>6</v>
      </c>
      <c r="AM104" s="54">
        <f>AK104+AL104</f>
        <v>23</v>
      </c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</row>
    <row r="105" spans="1:209" s="2" customFormat="1" ht="120.75" customHeight="1" x14ac:dyDescent="0.25">
      <c r="A105" s="50">
        <v>102</v>
      </c>
      <c r="B105" s="58" t="s">
        <v>165</v>
      </c>
      <c r="C105" s="56" t="s">
        <v>426</v>
      </c>
      <c r="D105" s="56" t="s">
        <v>168</v>
      </c>
      <c r="E105" s="32">
        <v>1</v>
      </c>
      <c r="F105" s="32">
        <v>1</v>
      </c>
      <c r="G105" s="32">
        <v>1</v>
      </c>
      <c r="H105" s="32">
        <v>1</v>
      </c>
      <c r="I105" s="32">
        <v>1</v>
      </c>
      <c r="J105" s="32">
        <v>1</v>
      </c>
      <c r="K105" s="32">
        <v>1</v>
      </c>
      <c r="L105" s="32">
        <v>1</v>
      </c>
      <c r="M105" s="32">
        <v>1</v>
      </c>
      <c r="N105" s="32">
        <v>1</v>
      </c>
      <c r="O105" s="32">
        <v>1</v>
      </c>
      <c r="P105" s="32">
        <v>1</v>
      </c>
      <c r="Q105" s="32">
        <v>1</v>
      </c>
      <c r="R105" s="32">
        <v>1</v>
      </c>
      <c r="S105" s="32">
        <v>1</v>
      </c>
      <c r="T105" s="32">
        <v>1</v>
      </c>
      <c r="U105" s="32">
        <v>0</v>
      </c>
      <c r="V105" s="32">
        <v>1</v>
      </c>
      <c r="W105" s="32">
        <v>1</v>
      </c>
      <c r="X105" s="32">
        <v>0</v>
      </c>
      <c r="Y105" s="32">
        <v>0</v>
      </c>
      <c r="Z105" s="32">
        <v>0</v>
      </c>
      <c r="AA105" s="32">
        <v>1</v>
      </c>
      <c r="AB105" s="32">
        <v>1</v>
      </c>
      <c r="AC105" s="32">
        <v>1</v>
      </c>
      <c r="AD105" s="32">
        <v>1</v>
      </c>
      <c r="AE105" s="32">
        <v>0</v>
      </c>
      <c r="AF105" s="32">
        <v>1</v>
      </c>
      <c r="AG105" s="32">
        <v>0</v>
      </c>
      <c r="AH105" s="32">
        <v>1</v>
      </c>
      <c r="AI105" s="32">
        <v>1</v>
      </c>
      <c r="AJ105" s="32">
        <v>0</v>
      </c>
      <c r="AK105" s="31">
        <f>G105+H105+I105+J105+K105+L105+M105+N105+O105+P105+Q105+R105+U105+V105+W105+X105+Y105+Z105+AA105+E105+F105</f>
        <v>17</v>
      </c>
      <c r="AL105" s="31">
        <f>AB105+AC105+AD105+AE105+AF105+AG105+AH105+AI105+AJ105</f>
        <v>6</v>
      </c>
      <c r="AM105" s="54">
        <f>AK105+AL105</f>
        <v>23</v>
      </c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s="2" customFormat="1" ht="120.75" customHeight="1" x14ac:dyDescent="0.25">
      <c r="A106" s="50">
        <v>103</v>
      </c>
      <c r="B106" s="58" t="s">
        <v>165</v>
      </c>
      <c r="C106" s="56" t="s">
        <v>427</v>
      </c>
      <c r="D106" s="56" t="s">
        <v>169</v>
      </c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  <c r="K106" s="32">
        <v>1</v>
      </c>
      <c r="L106" s="32">
        <v>1</v>
      </c>
      <c r="M106" s="32">
        <v>1</v>
      </c>
      <c r="N106" s="32">
        <v>1</v>
      </c>
      <c r="O106" s="32">
        <v>1</v>
      </c>
      <c r="P106" s="32">
        <v>1</v>
      </c>
      <c r="Q106" s="32">
        <v>1</v>
      </c>
      <c r="R106" s="32">
        <v>1</v>
      </c>
      <c r="S106" s="32">
        <v>1</v>
      </c>
      <c r="T106" s="32">
        <v>1</v>
      </c>
      <c r="U106" s="32">
        <v>0</v>
      </c>
      <c r="V106" s="32">
        <v>1</v>
      </c>
      <c r="W106" s="32">
        <v>1</v>
      </c>
      <c r="X106" s="32">
        <v>0</v>
      </c>
      <c r="Y106" s="32">
        <v>0</v>
      </c>
      <c r="Z106" s="32">
        <v>0</v>
      </c>
      <c r="AA106" s="32">
        <v>1</v>
      </c>
      <c r="AB106" s="32">
        <v>0</v>
      </c>
      <c r="AC106" s="32">
        <v>1</v>
      </c>
      <c r="AD106" s="32">
        <v>1</v>
      </c>
      <c r="AE106" s="32">
        <v>0</v>
      </c>
      <c r="AF106" s="32">
        <v>1</v>
      </c>
      <c r="AG106" s="32">
        <v>0</v>
      </c>
      <c r="AH106" s="32">
        <v>1</v>
      </c>
      <c r="AI106" s="32">
        <v>1</v>
      </c>
      <c r="AJ106" s="32">
        <v>1</v>
      </c>
      <c r="AK106" s="31">
        <f>G106+H106+I106+J106+K106+L106+M106+N106+O106+P106+Q106+R106+U106+V106+W106+X106+Y106+Z106+AA106+E106+F106</f>
        <v>17</v>
      </c>
      <c r="AL106" s="31">
        <f>AB106+AC106+AD106+AE106+AF106+AG106+AH106+AI106+AJ106</f>
        <v>6</v>
      </c>
      <c r="AM106" s="54">
        <f>AK106+AL106</f>
        <v>23</v>
      </c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s="2" customFormat="1" ht="120.75" customHeight="1" x14ac:dyDescent="0.25">
      <c r="A107" s="50">
        <v>104</v>
      </c>
      <c r="B107" s="58" t="s">
        <v>165</v>
      </c>
      <c r="C107" s="56" t="s">
        <v>428</v>
      </c>
      <c r="D107" s="55" t="s">
        <v>372</v>
      </c>
      <c r="E107" s="32">
        <v>1</v>
      </c>
      <c r="F107" s="32">
        <v>1</v>
      </c>
      <c r="G107" s="32">
        <v>1</v>
      </c>
      <c r="H107" s="32">
        <v>1</v>
      </c>
      <c r="I107" s="32">
        <v>1</v>
      </c>
      <c r="J107" s="32">
        <v>1</v>
      </c>
      <c r="K107" s="32">
        <v>1</v>
      </c>
      <c r="L107" s="32">
        <v>1</v>
      </c>
      <c r="M107" s="32">
        <v>1</v>
      </c>
      <c r="N107" s="32">
        <v>0</v>
      </c>
      <c r="O107" s="32">
        <v>1</v>
      </c>
      <c r="P107" s="32">
        <v>1</v>
      </c>
      <c r="Q107" s="32">
        <v>1</v>
      </c>
      <c r="R107" s="32">
        <v>1</v>
      </c>
      <c r="S107" s="32">
        <v>1</v>
      </c>
      <c r="T107" s="32">
        <v>1</v>
      </c>
      <c r="U107" s="32">
        <v>0</v>
      </c>
      <c r="V107" s="32">
        <v>1</v>
      </c>
      <c r="W107" s="32">
        <v>1</v>
      </c>
      <c r="X107" s="32">
        <v>1</v>
      </c>
      <c r="Y107" s="32">
        <v>0</v>
      </c>
      <c r="Z107" s="32">
        <v>0</v>
      </c>
      <c r="AA107" s="32">
        <v>1</v>
      </c>
      <c r="AB107" s="32">
        <v>0</v>
      </c>
      <c r="AC107" s="32">
        <v>1</v>
      </c>
      <c r="AD107" s="32">
        <v>1</v>
      </c>
      <c r="AE107" s="32">
        <v>0</v>
      </c>
      <c r="AF107" s="32">
        <v>1</v>
      </c>
      <c r="AG107" s="32">
        <v>0</v>
      </c>
      <c r="AH107" s="32">
        <v>1</v>
      </c>
      <c r="AI107" s="32">
        <v>1</v>
      </c>
      <c r="AJ107" s="32">
        <v>1</v>
      </c>
      <c r="AK107" s="31">
        <f>G107+H107+I107+J107+K107+L107+M107+N107+O107+P107+Q107+R107+U107+V107+W107+X107+Y107+Z107+AA107+E107+F107</f>
        <v>17</v>
      </c>
      <c r="AL107" s="31">
        <f>AB107+AC107+AD107+AE107+AF107+AG107+AH107+AI107+AJ107</f>
        <v>6</v>
      </c>
      <c r="AM107" s="54">
        <f>AK107+AL107</f>
        <v>23</v>
      </c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s="2" customFormat="1" ht="120.75" customHeight="1" x14ac:dyDescent="0.25">
      <c r="A108" s="50">
        <v>105</v>
      </c>
      <c r="B108" s="56" t="s">
        <v>171</v>
      </c>
      <c r="C108" s="56" t="s">
        <v>174</v>
      </c>
      <c r="D108" s="56" t="s">
        <v>175</v>
      </c>
      <c r="E108" s="32">
        <v>1</v>
      </c>
      <c r="F108" s="32">
        <v>1</v>
      </c>
      <c r="G108" s="32">
        <v>1</v>
      </c>
      <c r="H108" s="32">
        <v>1</v>
      </c>
      <c r="I108" s="32">
        <v>1</v>
      </c>
      <c r="J108" s="32">
        <v>1</v>
      </c>
      <c r="K108" s="32">
        <v>1</v>
      </c>
      <c r="L108" s="32">
        <v>1</v>
      </c>
      <c r="M108" s="32">
        <v>1</v>
      </c>
      <c r="N108" s="32">
        <v>0</v>
      </c>
      <c r="O108" s="32">
        <v>1</v>
      </c>
      <c r="P108" s="32">
        <v>1</v>
      </c>
      <c r="Q108" s="32">
        <v>1</v>
      </c>
      <c r="R108" s="32">
        <v>1</v>
      </c>
      <c r="S108" s="32">
        <v>1</v>
      </c>
      <c r="T108" s="32">
        <v>1</v>
      </c>
      <c r="U108" s="32">
        <v>0</v>
      </c>
      <c r="V108" s="32">
        <v>1</v>
      </c>
      <c r="W108" s="32">
        <v>1</v>
      </c>
      <c r="X108" s="32">
        <v>0</v>
      </c>
      <c r="Y108" s="32">
        <v>0</v>
      </c>
      <c r="Z108" s="32">
        <v>0</v>
      </c>
      <c r="AA108" s="32">
        <v>1</v>
      </c>
      <c r="AB108" s="32">
        <v>1</v>
      </c>
      <c r="AC108" s="32">
        <v>1</v>
      </c>
      <c r="AD108" s="32">
        <v>1</v>
      </c>
      <c r="AE108" s="32">
        <v>0</v>
      </c>
      <c r="AF108" s="32">
        <v>1</v>
      </c>
      <c r="AG108" s="32">
        <v>0</v>
      </c>
      <c r="AH108" s="32">
        <v>1</v>
      </c>
      <c r="AI108" s="32">
        <v>1</v>
      </c>
      <c r="AJ108" s="32">
        <v>1</v>
      </c>
      <c r="AK108" s="31">
        <f>G108+H108+I108+J108+K108+L108+M108+N108+O108+P108+Q108+R108+U108+V108+W108+X108+Y108+Z108+AA108+E108+F108</f>
        <v>16</v>
      </c>
      <c r="AL108" s="31">
        <f>AB108+AC108+AD108+AE108+AF108+AG108+AH108+AI108+AJ108</f>
        <v>7</v>
      </c>
      <c r="AM108" s="54">
        <f>AK108+AL108</f>
        <v>23</v>
      </c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s="2" customFormat="1" ht="120.75" customHeight="1" x14ac:dyDescent="0.25">
      <c r="A109" s="50">
        <v>106</v>
      </c>
      <c r="B109" s="56" t="s">
        <v>171</v>
      </c>
      <c r="C109" s="56" t="s">
        <v>178</v>
      </c>
      <c r="D109" s="56" t="s">
        <v>179</v>
      </c>
      <c r="E109" s="32">
        <v>1</v>
      </c>
      <c r="F109" s="32">
        <v>1</v>
      </c>
      <c r="G109" s="32">
        <v>1</v>
      </c>
      <c r="H109" s="32">
        <v>1</v>
      </c>
      <c r="I109" s="32">
        <v>1</v>
      </c>
      <c r="J109" s="32">
        <v>1</v>
      </c>
      <c r="K109" s="32">
        <v>1</v>
      </c>
      <c r="L109" s="32">
        <v>1</v>
      </c>
      <c r="M109" s="32">
        <v>1</v>
      </c>
      <c r="N109" s="32">
        <v>1</v>
      </c>
      <c r="O109" s="32">
        <v>1</v>
      </c>
      <c r="P109" s="32">
        <v>1</v>
      </c>
      <c r="Q109" s="32">
        <v>1</v>
      </c>
      <c r="R109" s="32">
        <v>1</v>
      </c>
      <c r="S109" s="32">
        <v>1</v>
      </c>
      <c r="T109" s="32">
        <v>1</v>
      </c>
      <c r="U109" s="32">
        <v>0</v>
      </c>
      <c r="V109" s="32">
        <v>1</v>
      </c>
      <c r="W109" s="32">
        <v>1</v>
      </c>
      <c r="X109" s="32">
        <v>0</v>
      </c>
      <c r="Y109" s="32">
        <v>0</v>
      </c>
      <c r="Z109" s="32">
        <v>0</v>
      </c>
      <c r="AA109" s="32">
        <v>1</v>
      </c>
      <c r="AB109" s="32">
        <v>0</v>
      </c>
      <c r="AC109" s="32">
        <v>1</v>
      </c>
      <c r="AD109" s="32">
        <v>1</v>
      </c>
      <c r="AE109" s="32">
        <v>0</v>
      </c>
      <c r="AF109" s="32">
        <v>1</v>
      </c>
      <c r="AG109" s="32">
        <v>0</v>
      </c>
      <c r="AH109" s="32">
        <v>1</v>
      </c>
      <c r="AI109" s="32">
        <v>1</v>
      </c>
      <c r="AJ109" s="32">
        <v>1</v>
      </c>
      <c r="AK109" s="31">
        <f>G109+H109+I109+J109+K109+L109+M109+N109+O109+P109+Q109+R109+U109+V109+W109+X109+Y109+Z109+AA109+E109+F109</f>
        <v>17</v>
      </c>
      <c r="AL109" s="31">
        <f>AB109+AC109+AD109+AE109+AF109+AG109+AH109+AI109+AJ109</f>
        <v>6</v>
      </c>
      <c r="AM109" s="54">
        <f>AK109+AL109</f>
        <v>23</v>
      </c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s="2" customFormat="1" ht="120.75" customHeight="1" x14ac:dyDescent="0.25">
      <c r="A110" s="50">
        <v>107</v>
      </c>
      <c r="B110" s="56" t="s">
        <v>206</v>
      </c>
      <c r="C110" s="56" t="s">
        <v>375</v>
      </c>
      <c r="D110" s="56" t="s">
        <v>209</v>
      </c>
      <c r="E110" s="32">
        <v>1</v>
      </c>
      <c r="F110" s="32">
        <v>1</v>
      </c>
      <c r="G110" s="32">
        <v>1</v>
      </c>
      <c r="H110" s="32">
        <v>1</v>
      </c>
      <c r="I110" s="32">
        <v>1</v>
      </c>
      <c r="J110" s="32">
        <v>1</v>
      </c>
      <c r="K110" s="32">
        <v>1</v>
      </c>
      <c r="L110" s="32">
        <v>1</v>
      </c>
      <c r="M110" s="32">
        <v>1</v>
      </c>
      <c r="N110" s="32">
        <v>0</v>
      </c>
      <c r="O110" s="32">
        <v>1</v>
      </c>
      <c r="P110" s="32">
        <v>1</v>
      </c>
      <c r="Q110" s="32">
        <v>1</v>
      </c>
      <c r="R110" s="32">
        <v>1</v>
      </c>
      <c r="S110" s="32">
        <v>1</v>
      </c>
      <c r="T110" s="32">
        <v>1</v>
      </c>
      <c r="U110" s="32">
        <v>0</v>
      </c>
      <c r="V110" s="32">
        <v>1</v>
      </c>
      <c r="W110" s="32">
        <v>1</v>
      </c>
      <c r="X110" s="32">
        <v>0</v>
      </c>
      <c r="Y110" s="32">
        <v>0</v>
      </c>
      <c r="Z110" s="32">
        <v>0</v>
      </c>
      <c r="AA110" s="32">
        <v>1</v>
      </c>
      <c r="AB110" s="32">
        <v>0</v>
      </c>
      <c r="AC110" s="32">
        <v>1</v>
      </c>
      <c r="AD110" s="32">
        <v>1</v>
      </c>
      <c r="AE110" s="32">
        <v>1</v>
      </c>
      <c r="AF110" s="32">
        <v>1</v>
      </c>
      <c r="AG110" s="32">
        <v>0</v>
      </c>
      <c r="AH110" s="32">
        <v>1</v>
      </c>
      <c r="AI110" s="32">
        <v>1</v>
      </c>
      <c r="AJ110" s="32">
        <v>1</v>
      </c>
      <c r="AK110" s="31">
        <f>G110+H110+I110+J110+K110+L110+M110+N110+O110+P110+Q110+R110+U110+V110+W110+X110+Y110+Z110+AA110+E110+F110</f>
        <v>16</v>
      </c>
      <c r="AL110" s="31">
        <f>AB110+AC110+AD110+AE110+AF110+AG110+AH110+AI110+AJ110</f>
        <v>7</v>
      </c>
      <c r="AM110" s="54">
        <f>AK110+AL110</f>
        <v>23</v>
      </c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s="2" customFormat="1" ht="120.75" customHeight="1" x14ac:dyDescent="0.25">
      <c r="A111" s="50">
        <v>108</v>
      </c>
      <c r="B111" s="56" t="s">
        <v>430</v>
      </c>
      <c r="C111" s="59" t="s">
        <v>435</v>
      </c>
      <c r="D111" s="59" t="s">
        <v>436</v>
      </c>
      <c r="E111" s="35">
        <v>1</v>
      </c>
      <c r="F111" s="32">
        <v>1</v>
      </c>
      <c r="G111" s="32">
        <v>1</v>
      </c>
      <c r="H111" s="32">
        <v>1</v>
      </c>
      <c r="I111" s="32">
        <v>1</v>
      </c>
      <c r="J111" s="32">
        <v>1</v>
      </c>
      <c r="K111" s="32">
        <v>1</v>
      </c>
      <c r="L111" s="32">
        <v>1</v>
      </c>
      <c r="M111" s="32">
        <v>1</v>
      </c>
      <c r="N111" s="32">
        <v>0</v>
      </c>
      <c r="O111" s="32">
        <v>1</v>
      </c>
      <c r="P111" s="32">
        <v>1</v>
      </c>
      <c r="Q111" s="32">
        <v>1</v>
      </c>
      <c r="R111" s="32">
        <v>1</v>
      </c>
      <c r="S111" s="32">
        <v>1</v>
      </c>
      <c r="T111" s="32">
        <v>1</v>
      </c>
      <c r="U111" s="32">
        <v>0</v>
      </c>
      <c r="V111" s="32">
        <v>1</v>
      </c>
      <c r="W111" s="32">
        <v>1</v>
      </c>
      <c r="X111" s="32">
        <v>0</v>
      </c>
      <c r="Y111" s="32">
        <v>0</v>
      </c>
      <c r="Z111" s="32">
        <v>0</v>
      </c>
      <c r="AA111" s="32">
        <v>1</v>
      </c>
      <c r="AB111" s="32">
        <v>0</v>
      </c>
      <c r="AC111" s="32">
        <v>1</v>
      </c>
      <c r="AD111" s="32">
        <v>1</v>
      </c>
      <c r="AE111" s="32">
        <v>1</v>
      </c>
      <c r="AF111" s="32">
        <v>1</v>
      </c>
      <c r="AG111" s="32">
        <v>0</v>
      </c>
      <c r="AH111" s="32">
        <v>1</v>
      </c>
      <c r="AI111" s="32">
        <v>1</v>
      </c>
      <c r="AJ111" s="32">
        <v>1</v>
      </c>
      <c r="AK111" s="31">
        <f>G111+H111+I111+J111+K111+L111+M111+N111+O111+P111+Q111+R111+U111+V111+W111+X111+Y111+Z111+AA111+E111+F111</f>
        <v>16</v>
      </c>
      <c r="AL111" s="31">
        <f>AB111+AC111+AD111+AE111+AF111+AG111+AH111+AI111+AJ111</f>
        <v>7</v>
      </c>
      <c r="AM111" s="54">
        <f>AK111+AL111</f>
        <v>23</v>
      </c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s="2" customFormat="1" ht="120.75" customHeight="1" x14ac:dyDescent="0.25">
      <c r="A112" s="50">
        <v>109</v>
      </c>
      <c r="B112" s="56" t="s">
        <v>430</v>
      </c>
      <c r="C112" s="56" t="s">
        <v>439</v>
      </c>
      <c r="D112" s="59" t="s">
        <v>440</v>
      </c>
      <c r="E112" s="35">
        <v>1</v>
      </c>
      <c r="F112" s="32">
        <v>1</v>
      </c>
      <c r="G112" s="32">
        <v>1</v>
      </c>
      <c r="H112" s="32">
        <v>1</v>
      </c>
      <c r="I112" s="32">
        <v>1</v>
      </c>
      <c r="J112" s="32">
        <v>1</v>
      </c>
      <c r="K112" s="32">
        <v>1</v>
      </c>
      <c r="L112" s="32">
        <v>1</v>
      </c>
      <c r="M112" s="32">
        <v>1</v>
      </c>
      <c r="N112" s="32">
        <v>1</v>
      </c>
      <c r="O112" s="32">
        <v>1</v>
      </c>
      <c r="P112" s="32">
        <v>1</v>
      </c>
      <c r="Q112" s="32">
        <v>1</v>
      </c>
      <c r="R112" s="32">
        <v>1</v>
      </c>
      <c r="S112" s="32">
        <v>1</v>
      </c>
      <c r="T112" s="32">
        <v>1</v>
      </c>
      <c r="U112" s="32">
        <v>0</v>
      </c>
      <c r="V112" s="32">
        <v>1</v>
      </c>
      <c r="W112" s="32">
        <v>1</v>
      </c>
      <c r="X112" s="32">
        <v>0</v>
      </c>
      <c r="Y112" s="32">
        <v>0</v>
      </c>
      <c r="Z112" s="32">
        <v>0</v>
      </c>
      <c r="AA112" s="32">
        <v>1</v>
      </c>
      <c r="AB112" s="32">
        <v>1</v>
      </c>
      <c r="AC112" s="32">
        <v>1</v>
      </c>
      <c r="AD112" s="32">
        <v>1</v>
      </c>
      <c r="AE112" s="32">
        <v>0</v>
      </c>
      <c r="AF112" s="32">
        <v>1</v>
      </c>
      <c r="AG112" s="32">
        <v>0</v>
      </c>
      <c r="AH112" s="32">
        <v>1</v>
      </c>
      <c r="AI112" s="32">
        <v>1</v>
      </c>
      <c r="AJ112" s="32">
        <v>0</v>
      </c>
      <c r="AK112" s="31">
        <f>G112+H112+I112+J112+K112+L112+M112+N112+O112+P112+Q112+R112+U112+V112+W112+X112+Y112+Z112+AA112+E112+F112</f>
        <v>17</v>
      </c>
      <c r="AL112" s="31">
        <f>AB112+AC112+AD112+AE112+AF112+AG112+AH112+AI112+AJ112</f>
        <v>6</v>
      </c>
      <c r="AM112" s="54">
        <f>AK112+AL112</f>
        <v>23</v>
      </c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s="2" customFormat="1" ht="120.75" customHeight="1" x14ac:dyDescent="0.25">
      <c r="A113" s="50">
        <v>110</v>
      </c>
      <c r="B113" s="56" t="s">
        <v>430</v>
      </c>
      <c r="C113" s="56" t="s">
        <v>443</v>
      </c>
      <c r="D113" s="59" t="s">
        <v>444</v>
      </c>
      <c r="E113" s="35">
        <v>1</v>
      </c>
      <c r="F113" s="32">
        <v>1</v>
      </c>
      <c r="G113" s="32">
        <v>1</v>
      </c>
      <c r="H113" s="32">
        <v>1</v>
      </c>
      <c r="I113" s="32">
        <v>1</v>
      </c>
      <c r="J113" s="32">
        <v>1</v>
      </c>
      <c r="K113" s="32">
        <v>1</v>
      </c>
      <c r="L113" s="32">
        <v>1</v>
      </c>
      <c r="M113" s="32">
        <v>1</v>
      </c>
      <c r="N113" s="32">
        <v>1</v>
      </c>
      <c r="O113" s="32">
        <v>1</v>
      </c>
      <c r="P113" s="32">
        <v>1</v>
      </c>
      <c r="Q113" s="32">
        <v>1</v>
      </c>
      <c r="R113" s="32">
        <v>1</v>
      </c>
      <c r="S113" s="32">
        <v>1</v>
      </c>
      <c r="T113" s="32">
        <v>1</v>
      </c>
      <c r="U113" s="32">
        <v>0</v>
      </c>
      <c r="V113" s="32">
        <v>1</v>
      </c>
      <c r="W113" s="32">
        <v>1</v>
      </c>
      <c r="X113" s="32">
        <v>0</v>
      </c>
      <c r="Y113" s="32">
        <v>0</v>
      </c>
      <c r="Z113" s="32">
        <v>0</v>
      </c>
      <c r="AA113" s="32">
        <v>1</v>
      </c>
      <c r="AB113" s="32">
        <v>1</v>
      </c>
      <c r="AC113" s="32">
        <v>1</v>
      </c>
      <c r="AD113" s="32">
        <v>1</v>
      </c>
      <c r="AE113" s="32">
        <v>0</v>
      </c>
      <c r="AF113" s="32">
        <v>1</v>
      </c>
      <c r="AG113" s="32">
        <v>0</v>
      </c>
      <c r="AH113" s="32">
        <v>1</v>
      </c>
      <c r="AI113" s="32">
        <v>1</v>
      </c>
      <c r="AJ113" s="32">
        <v>0</v>
      </c>
      <c r="AK113" s="31">
        <f>G113+H113+I113+J113+K113+L113+M113+N113+O113+P113+Q113+R113+U113+V113+W113+X113+Y113+Z113+AA113+E113+F113</f>
        <v>17</v>
      </c>
      <c r="AL113" s="31">
        <f>AB113+AC113+AD113+AE113+AF113+AG113+AH113+AI113+AJ113</f>
        <v>6</v>
      </c>
      <c r="AM113" s="54">
        <f>AK113+AL113</f>
        <v>23</v>
      </c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s="2" customFormat="1" ht="120.75" customHeight="1" x14ac:dyDescent="0.25">
      <c r="A114" s="50">
        <v>111</v>
      </c>
      <c r="B114" s="56" t="s">
        <v>430</v>
      </c>
      <c r="C114" s="59" t="s">
        <v>445</v>
      </c>
      <c r="D114" s="59" t="s">
        <v>446</v>
      </c>
      <c r="E114" s="35">
        <v>1</v>
      </c>
      <c r="F114" s="32">
        <v>1</v>
      </c>
      <c r="G114" s="32">
        <v>1</v>
      </c>
      <c r="H114" s="32">
        <v>1</v>
      </c>
      <c r="I114" s="32">
        <v>1</v>
      </c>
      <c r="J114" s="32">
        <v>1</v>
      </c>
      <c r="K114" s="32">
        <v>1</v>
      </c>
      <c r="L114" s="32">
        <v>1</v>
      </c>
      <c r="M114" s="32">
        <v>1</v>
      </c>
      <c r="N114" s="32">
        <v>1</v>
      </c>
      <c r="O114" s="32">
        <v>1</v>
      </c>
      <c r="P114" s="32">
        <v>1</v>
      </c>
      <c r="Q114" s="32">
        <v>1</v>
      </c>
      <c r="R114" s="32">
        <v>1</v>
      </c>
      <c r="S114" s="32">
        <v>1</v>
      </c>
      <c r="T114" s="32">
        <v>1</v>
      </c>
      <c r="U114" s="32">
        <v>0</v>
      </c>
      <c r="V114" s="32">
        <v>1</v>
      </c>
      <c r="W114" s="32">
        <v>1</v>
      </c>
      <c r="X114" s="32">
        <v>0</v>
      </c>
      <c r="Y114" s="32">
        <v>0</v>
      </c>
      <c r="Z114" s="32">
        <v>0</v>
      </c>
      <c r="AA114" s="32">
        <v>1</v>
      </c>
      <c r="AB114" s="32">
        <v>1</v>
      </c>
      <c r="AC114" s="32">
        <v>1</v>
      </c>
      <c r="AD114" s="32">
        <v>1</v>
      </c>
      <c r="AE114" s="32">
        <v>0</v>
      </c>
      <c r="AF114" s="32">
        <v>1</v>
      </c>
      <c r="AG114" s="32">
        <v>0</v>
      </c>
      <c r="AH114" s="32">
        <v>1</v>
      </c>
      <c r="AI114" s="32">
        <v>1</v>
      </c>
      <c r="AJ114" s="32">
        <v>0</v>
      </c>
      <c r="AK114" s="31">
        <f>G114+H114+I114+J114+K114+L114+M114+N114+O114+P114+Q114+R114+U114+V114+W114+X114+Y114+Z114+AA114+E114+F114</f>
        <v>17</v>
      </c>
      <c r="AL114" s="31">
        <f>AB114+AC114+AD114+AE114+AF114+AG114+AH114+AI114+AJ114</f>
        <v>6</v>
      </c>
      <c r="AM114" s="54">
        <f>AK114+AL114</f>
        <v>23</v>
      </c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s="2" customFormat="1" ht="120.75" customHeight="1" x14ac:dyDescent="0.25">
      <c r="A115" s="50">
        <v>112</v>
      </c>
      <c r="B115" s="56" t="s">
        <v>430</v>
      </c>
      <c r="C115" s="59" t="s">
        <v>447</v>
      </c>
      <c r="D115" s="59" t="s">
        <v>448</v>
      </c>
      <c r="E115" s="35">
        <v>1</v>
      </c>
      <c r="F115" s="32">
        <v>1</v>
      </c>
      <c r="G115" s="32">
        <v>1</v>
      </c>
      <c r="H115" s="32">
        <v>1</v>
      </c>
      <c r="I115" s="32">
        <v>1</v>
      </c>
      <c r="J115" s="32">
        <v>1</v>
      </c>
      <c r="K115" s="32">
        <v>1</v>
      </c>
      <c r="L115" s="32">
        <v>1</v>
      </c>
      <c r="M115" s="32">
        <v>1</v>
      </c>
      <c r="N115" s="32">
        <v>1</v>
      </c>
      <c r="O115" s="32">
        <v>1</v>
      </c>
      <c r="P115" s="32">
        <v>1</v>
      </c>
      <c r="Q115" s="32">
        <v>1</v>
      </c>
      <c r="R115" s="32">
        <v>1</v>
      </c>
      <c r="S115" s="32">
        <v>1</v>
      </c>
      <c r="T115" s="32">
        <v>1</v>
      </c>
      <c r="U115" s="32">
        <v>0</v>
      </c>
      <c r="V115" s="32">
        <v>1</v>
      </c>
      <c r="W115" s="32">
        <v>1</v>
      </c>
      <c r="X115" s="32">
        <v>0</v>
      </c>
      <c r="Y115" s="32">
        <v>0</v>
      </c>
      <c r="Z115" s="32">
        <v>0</v>
      </c>
      <c r="AA115" s="32">
        <v>1</v>
      </c>
      <c r="AB115" s="32">
        <v>1</v>
      </c>
      <c r="AC115" s="32">
        <v>1</v>
      </c>
      <c r="AD115" s="32">
        <v>1</v>
      </c>
      <c r="AE115" s="32">
        <v>0</v>
      </c>
      <c r="AF115" s="32">
        <v>1</v>
      </c>
      <c r="AG115" s="32">
        <v>0</v>
      </c>
      <c r="AH115" s="32">
        <v>1</v>
      </c>
      <c r="AI115" s="32">
        <v>1</v>
      </c>
      <c r="AJ115" s="32">
        <v>0</v>
      </c>
      <c r="AK115" s="31">
        <f>G115+H115+I115+J115+K115+L115+M115+N115+O115+P115+Q115+R115+U115+V115+W115+X115+Y115+Z115+AA115+E115+F115</f>
        <v>17</v>
      </c>
      <c r="AL115" s="31">
        <f>AB115+AC115+AD115+AE115+AF115+AG115+AH115+AI115+AJ115</f>
        <v>6</v>
      </c>
      <c r="AM115" s="54">
        <f>AK115+AL115</f>
        <v>23</v>
      </c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s="2" customFormat="1" ht="120.75" customHeight="1" x14ac:dyDescent="0.25">
      <c r="A116" s="50">
        <v>113</v>
      </c>
      <c r="B116" s="56" t="s">
        <v>430</v>
      </c>
      <c r="C116" s="56" t="s">
        <v>455</v>
      </c>
      <c r="D116" s="59" t="s">
        <v>456</v>
      </c>
      <c r="E116" s="35">
        <v>1</v>
      </c>
      <c r="F116" s="32">
        <v>1</v>
      </c>
      <c r="G116" s="32">
        <v>1</v>
      </c>
      <c r="H116" s="32">
        <v>1</v>
      </c>
      <c r="I116" s="33"/>
      <c r="J116" s="32">
        <v>1</v>
      </c>
      <c r="K116" s="32">
        <v>1</v>
      </c>
      <c r="L116" s="32">
        <v>1</v>
      </c>
      <c r="M116" s="32">
        <v>1</v>
      </c>
      <c r="N116" s="32">
        <v>1</v>
      </c>
      <c r="O116" s="32">
        <v>1</v>
      </c>
      <c r="P116" s="32">
        <v>1</v>
      </c>
      <c r="Q116" s="32">
        <v>1</v>
      </c>
      <c r="R116" s="32">
        <v>1</v>
      </c>
      <c r="S116" s="32">
        <v>1</v>
      </c>
      <c r="T116" s="32">
        <v>1</v>
      </c>
      <c r="U116" s="32">
        <v>0</v>
      </c>
      <c r="V116" s="32">
        <v>1</v>
      </c>
      <c r="W116" s="32">
        <v>1</v>
      </c>
      <c r="X116" s="32">
        <v>0</v>
      </c>
      <c r="Y116" s="32">
        <v>0</v>
      </c>
      <c r="Z116" s="32">
        <v>1</v>
      </c>
      <c r="AA116" s="32">
        <v>1</v>
      </c>
      <c r="AB116" s="32">
        <v>1</v>
      </c>
      <c r="AC116" s="32">
        <v>1</v>
      </c>
      <c r="AD116" s="32">
        <v>1</v>
      </c>
      <c r="AE116" s="32">
        <v>0</v>
      </c>
      <c r="AF116" s="32">
        <v>1</v>
      </c>
      <c r="AG116" s="32">
        <v>0</v>
      </c>
      <c r="AH116" s="32">
        <v>1</v>
      </c>
      <c r="AI116" s="32">
        <v>1</v>
      </c>
      <c r="AJ116" s="32">
        <v>0</v>
      </c>
      <c r="AK116" s="31">
        <f>G116+H116+I116+J116+K116+L116+M116+N116+O116+P116+Q116+R116+U116+V116+W116+X116+Y116+Z116+AA116+E116+F116</f>
        <v>17</v>
      </c>
      <c r="AL116" s="31">
        <f>AB116+AC116+AD116+AE116+AF116+AG116+AH116+AI116+AJ116</f>
        <v>6</v>
      </c>
      <c r="AM116" s="54">
        <f>AK116+AL116</f>
        <v>23</v>
      </c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s="2" customFormat="1" ht="120.75" customHeight="1" x14ac:dyDescent="0.25">
      <c r="A117" s="50">
        <v>114</v>
      </c>
      <c r="B117" s="56" t="s">
        <v>430</v>
      </c>
      <c r="C117" s="56" t="s">
        <v>467</v>
      </c>
      <c r="D117" s="59" t="s">
        <v>468</v>
      </c>
      <c r="E117" s="35">
        <v>1</v>
      </c>
      <c r="F117" s="32">
        <v>1</v>
      </c>
      <c r="G117" s="32">
        <v>1</v>
      </c>
      <c r="H117" s="32">
        <v>1</v>
      </c>
      <c r="I117" s="32">
        <v>1</v>
      </c>
      <c r="J117" s="32">
        <v>1</v>
      </c>
      <c r="K117" s="32">
        <v>1</v>
      </c>
      <c r="L117" s="32">
        <v>1</v>
      </c>
      <c r="M117" s="32">
        <v>1</v>
      </c>
      <c r="N117" s="32">
        <v>1</v>
      </c>
      <c r="O117" s="32">
        <v>1</v>
      </c>
      <c r="P117" s="32">
        <v>1</v>
      </c>
      <c r="Q117" s="32">
        <v>1</v>
      </c>
      <c r="R117" s="32">
        <v>1</v>
      </c>
      <c r="S117" s="32">
        <v>1</v>
      </c>
      <c r="T117" s="32">
        <v>1</v>
      </c>
      <c r="U117" s="32">
        <v>0</v>
      </c>
      <c r="V117" s="32">
        <v>1</v>
      </c>
      <c r="W117" s="32">
        <v>1</v>
      </c>
      <c r="X117" s="32">
        <v>0</v>
      </c>
      <c r="Y117" s="32">
        <v>0</v>
      </c>
      <c r="Z117" s="32">
        <v>0</v>
      </c>
      <c r="AA117" s="32">
        <v>1</v>
      </c>
      <c r="AB117" s="32">
        <v>1</v>
      </c>
      <c r="AC117" s="32">
        <v>1</v>
      </c>
      <c r="AD117" s="32">
        <v>1</v>
      </c>
      <c r="AE117" s="32">
        <v>0</v>
      </c>
      <c r="AF117" s="32">
        <v>1</v>
      </c>
      <c r="AG117" s="32">
        <v>0</v>
      </c>
      <c r="AH117" s="32">
        <v>1</v>
      </c>
      <c r="AI117" s="32">
        <v>1</v>
      </c>
      <c r="AJ117" s="32">
        <v>0</v>
      </c>
      <c r="AK117" s="31">
        <f>G117+H117+I117+J117+K117+L117+M117+N117+O117+P117+Q117+R117+U117+V117+W117+X117+Y117+Z117+AA117+E117+F117</f>
        <v>17</v>
      </c>
      <c r="AL117" s="31">
        <f>AB117+AC117+AD117+AE117+AF117+AG117+AH117+AI117+AJ117</f>
        <v>6</v>
      </c>
      <c r="AM117" s="54">
        <f>AK117+AL117</f>
        <v>23</v>
      </c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s="2" customFormat="1" ht="120.75" customHeight="1" x14ac:dyDescent="0.25">
      <c r="A118" s="50">
        <v>115</v>
      </c>
      <c r="B118" s="56" t="s">
        <v>430</v>
      </c>
      <c r="C118" s="56" t="s">
        <v>507</v>
      </c>
      <c r="D118" s="59" t="s">
        <v>508</v>
      </c>
      <c r="E118" s="35">
        <v>1</v>
      </c>
      <c r="F118" s="32">
        <v>1</v>
      </c>
      <c r="G118" s="32">
        <v>1</v>
      </c>
      <c r="H118" s="32">
        <v>1</v>
      </c>
      <c r="I118" s="32">
        <v>1</v>
      </c>
      <c r="J118" s="32">
        <v>1</v>
      </c>
      <c r="K118" s="32">
        <v>1</v>
      </c>
      <c r="L118" s="32">
        <v>1</v>
      </c>
      <c r="M118" s="32">
        <v>0</v>
      </c>
      <c r="N118" s="32">
        <v>1</v>
      </c>
      <c r="O118" s="32">
        <v>1</v>
      </c>
      <c r="P118" s="32">
        <v>1</v>
      </c>
      <c r="Q118" s="32">
        <v>1</v>
      </c>
      <c r="R118" s="32">
        <v>1</v>
      </c>
      <c r="S118" s="32">
        <v>1</v>
      </c>
      <c r="T118" s="32">
        <v>1</v>
      </c>
      <c r="U118" s="32">
        <v>0</v>
      </c>
      <c r="V118" s="32">
        <v>1</v>
      </c>
      <c r="W118" s="32">
        <v>1</v>
      </c>
      <c r="X118" s="32">
        <v>1</v>
      </c>
      <c r="Y118" s="32">
        <v>0</v>
      </c>
      <c r="Z118" s="32">
        <v>1</v>
      </c>
      <c r="AA118" s="32">
        <v>1</v>
      </c>
      <c r="AB118" s="32">
        <v>0</v>
      </c>
      <c r="AC118" s="32">
        <v>1</v>
      </c>
      <c r="AD118" s="32">
        <v>1</v>
      </c>
      <c r="AE118" s="32">
        <v>0</v>
      </c>
      <c r="AF118" s="32">
        <v>1</v>
      </c>
      <c r="AG118" s="32">
        <v>0</v>
      </c>
      <c r="AH118" s="32">
        <v>1</v>
      </c>
      <c r="AI118" s="32">
        <v>1</v>
      </c>
      <c r="AJ118" s="32">
        <v>0</v>
      </c>
      <c r="AK118" s="31">
        <f>G118+H118+I118+J118+K118+L118+M118+N118+O118+P118+Q118+R118+U118+V118+W118+X118+Y118+Z118+AA118+E118+F118</f>
        <v>18</v>
      </c>
      <c r="AL118" s="31">
        <f>AB118+AC118+AD118+AE118+AF118+AG118+AH118+AI118+AJ118</f>
        <v>5</v>
      </c>
      <c r="AM118" s="54">
        <f>AK118+AL118</f>
        <v>23</v>
      </c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s="5" customFormat="1" ht="120.75" customHeight="1" x14ac:dyDescent="0.25">
      <c r="A119" s="50">
        <v>116</v>
      </c>
      <c r="B119" s="56" t="s">
        <v>430</v>
      </c>
      <c r="C119" s="56" t="s">
        <v>521</v>
      </c>
      <c r="D119" s="59" t="s">
        <v>522</v>
      </c>
      <c r="E119" s="35">
        <v>1</v>
      </c>
      <c r="F119" s="32">
        <v>1</v>
      </c>
      <c r="G119" s="32">
        <v>1</v>
      </c>
      <c r="H119" s="32">
        <v>1</v>
      </c>
      <c r="I119" s="32">
        <v>1</v>
      </c>
      <c r="J119" s="32">
        <v>1</v>
      </c>
      <c r="K119" s="32">
        <v>1</v>
      </c>
      <c r="L119" s="32">
        <v>1</v>
      </c>
      <c r="M119" s="32">
        <v>1</v>
      </c>
      <c r="N119" s="32">
        <v>1</v>
      </c>
      <c r="O119" s="32">
        <v>1</v>
      </c>
      <c r="P119" s="32">
        <v>1</v>
      </c>
      <c r="Q119" s="32">
        <v>1</v>
      </c>
      <c r="R119" s="32">
        <v>1</v>
      </c>
      <c r="S119" s="32">
        <v>1</v>
      </c>
      <c r="T119" s="32">
        <v>1</v>
      </c>
      <c r="U119" s="32">
        <v>0</v>
      </c>
      <c r="V119" s="32">
        <v>1</v>
      </c>
      <c r="W119" s="32">
        <v>1</v>
      </c>
      <c r="X119" s="32">
        <v>0</v>
      </c>
      <c r="Y119" s="32">
        <v>0</v>
      </c>
      <c r="Z119" s="32">
        <v>0</v>
      </c>
      <c r="AA119" s="32">
        <v>1</v>
      </c>
      <c r="AB119" s="32">
        <v>0</v>
      </c>
      <c r="AC119" s="32">
        <v>1</v>
      </c>
      <c r="AD119" s="32">
        <v>1</v>
      </c>
      <c r="AE119" s="32">
        <v>0</v>
      </c>
      <c r="AF119" s="32">
        <v>1</v>
      </c>
      <c r="AG119" s="32">
        <v>1</v>
      </c>
      <c r="AH119" s="32">
        <v>1</v>
      </c>
      <c r="AI119" s="32">
        <v>1</v>
      </c>
      <c r="AJ119" s="32">
        <v>0</v>
      </c>
      <c r="AK119" s="31">
        <f>G119+H119+I119+J119+K119+L119+M119+N119+O119+P119+Q119+R119+U119+V119+W119+X119+Y119+Z119+AA119+E119+F119</f>
        <v>17</v>
      </c>
      <c r="AL119" s="31">
        <f>AB119+AC119+AD119+AE119+AF119+AG119+AH119+AI119+AJ119</f>
        <v>6</v>
      </c>
      <c r="AM119" s="54">
        <f>AK119+AL119</f>
        <v>23</v>
      </c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</row>
    <row r="120" spans="1:209" s="5" customFormat="1" ht="120.75" customHeight="1" x14ac:dyDescent="0.25">
      <c r="A120" s="50">
        <v>117</v>
      </c>
      <c r="B120" s="56" t="s">
        <v>430</v>
      </c>
      <c r="C120" s="56" t="s">
        <v>525</v>
      </c>
      <c r="D120" s="59" t="s">
        <v>526</v>
      </c>
      <c r="E120" s="35">
        <v>1</v>
      </c>
      <c r="F120" s="32">
        <v>1</v>
      </c>
      <c r="G120" s="32">
        <v>1</v>
      </c>
      <c r="H120" s="32">
        <v>1</v>
      </c>
      <c r="I120" s="32">
        <v>1</v>
      </c>
      <c r="J120" s="32">
        <v>1</v>
      </c>
      <c r="K120" s="32">
        <v>1</v>
      </c>
      <c r="L120" s="32">
        <v>1</v>
      </c>
      <c r="M120" s="32">
        <v>0</v>
      </c>
      <c r="N120" s="32">
        <v>1</v>
      </c>
      <c r="O120" s="32">
        <v>1</v>
      </c>
      <c r="P120" s="32">
        <v>1</v>
      </c>
      <c r="Q120" s="32">
        <v>1</v>
      </c>
      <c r="R120" s="32">
        <v>1</v>
      </c>
      <c r="S120" s="32">
        <v>1</v>
      </c>
      <c r="T120" s="32">
        <v>1</v>
      </c>
      <c r="U120" s="32">
        <v>0</v>
      </c>
      <c r="V120" s="32">
        <v>1</v>
      </c>
      <c r="W120" s="32">
        <v>1</v>
      </c>
      <c r="X120" s="32">
        <v>0</v>
      </c>
      <c r="Y120" s="32">
        <v>0</v>
      </c>
      <c r="Z120" s="32">
        <v>1</v>
      </c>
      <c r="AA120" s="32">
        <v>1</v>
      </c>
      <c r="AB120" s="32">
        <v>1</v>
      </c>
      <c r="AC120" s="32">
        <v>1</v>
      </c>
      <c r="AD120" s="32">
        <v>1</v>
      </c>
      <c r="AE120" s="32">
        <v>0</v>
      </c>
      <c r="AF120" s="32">
        <v>1</v>
      </c>
      <c r="AG120" s="32">
        <v>0</v>
      </c>
      <c r="AH120" s="32">
        <v>1</v>
      </c>
      <c r="AI120" s="32">
        <v>1</v>
      </c>
      <c r="AJ120" s="32">
        <v>0</v>
      </c>
      <c r="AK120" s="31">
        <f>G120+H120+I120+J120+K120+L120+M120+N120+O120+P120+Q120+R120+U120+V120+W120+X120+Y120+Z120+AA120+E120+F120</f>
        <v>17</v>
      </c>
      <c r="AL120" s="31">
        <f>AB120+AC120+AD120+AE120+AF120+AG120+AH120+AI120+AJ120</f>
        <v>6</v>
      </c>
      <c r="AM120" s="54">
        <f>AK120+AL120</f>
        <v>23</v>
      </c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</row>
    <row r="121" spans="1:209" s="5" customFormat="1" ht="120.75" customHeight="1" x14ac:dyDescent="0.25">
      <c r="A121" s="50">
        <v>118</v>
      </c>
      <c r="B121" s="56" t="s">
        <v>430</v>
      </c>
      <c r="C121" s="56" t="s">
        <v>529</v>
      </c>
      <c r="D121" s="59" t="s">
        <v>530</v>
      </c>
      <c r="E121" s="35">
        <v>1</v>
      </c>
      <c r="F121" s="32">
        <v>1</v>
      </c>
      <c r="G121" s="32">
        <v>1</v>
      </c>
      <c r="H121" s="32">
        <v>1</v>
      </c>
      <c r="I121" s="32">
        <v>1</v>
      </c>
      <c r="J121" s="32">
        <v>1</v>
      </c>
      <c r="K121" s="32">
        <v>1</v>
      </c>
      <c r="L121" s="32">
        <v>1</v>
      </c>
      <c r="M121" s="32">
        <v>1</v>
      </c>
      <c r="N121" s="32">
        <v>0</v>
      </c>
      <c r="O121" s="32">
        <v>1</v>
      </c>
      <c r="P121" s="32">
        <v>1</v>
      </c>
      <c r="Q121" s="32">
        <v>1</v>
      </c>
      <c r="R121" s="32">
        <v>1</v>
      </c>
      <c r="S121" s="32">
        <v>1</v>
      </c>
      <c r="T121" s="32">
        <v>1</v>
      </c>
      <c r="U121" s="32">
        <v>0</v>
      </c>
      <c r="V121" s="32">
        <v>1</v>
      </c>
      <c r="W121" s="32">
        <v>1</v>
      </c>
      <c r="X121" s="32">
        <v>0</v>
      </c>
      <c r="Y121" s="32">
        <v>0</v>
      </c>
      <c r="Z121" s="32">
        <v>1</v>
      </c>
      <c r="AA121" s="32">
        <v>1</v>
      </c>
      <c r="AB121" s="32">
        <v>1</v>
      </c>
      <c r="AC121" s="32">
        <v>1</v>
      </c>
      <c r="AD121" s="32">
        <v>1</v>
      </c>
      <c r="AE121" s="32">
        <v>0</v>
      </c>
      <c r="AF121" s="32">
        <v>1</v>
      </c>
      <c r="AG121" s="32">
        <v>0</v>
      </c>
      <c r="AH121" s="32">
        <v>1</v>
      </c>
      <c r="AI121" s="32">
        <v>1</v>
      </c>
      <c r="AJ121" s="32">
        <v>0</v>
      </c>
      <c r="AK121" s="31">
        <f>G121+H121+I121+J121+K121+L121+M121+N121+O121+P121+Q121+R121+U121+V121+W121+X121+Y121+Z121+AA121+E121+F121</f>
        <v>17</v>
      </c>
      <c r="AL121" s="31">
        <f>AB121+AC121+AD121+AE121+AF121+AG121+AH121+AI121+AJ121</f>
        <v>6</v>
      </c>
      <c r="AM121" s="54">
        <f>AK121+AL121</f>
        <v>23</v>
      </c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</row>
    <row r="122" spans="1:209" s="5" customFormat="1" ht="120.75" customHeight="1" x14ac:dyDescent="0.25">
      <c r="A122" s="50">
        <v>119</v>
      </c>
      <c r="B122" s="56" t="s">
        <v>430</v>
      </c>
      <c r="C122" s="56" t="s">
        <v>547</v>
      </c>
      <c r="D122" s="59" t="s">
        <v>548</v>
      </c>
      <c r="E122" s="35">
        <v>1</v>
      </c>
      <c r="F122" s="32">
        <v>1</v>
      </c>
      <c r="G122" s="32">
        <v>1</v>
      </c>
      <c r="H122" s="32">
        <v>1</v>
      </c>
      <c r="I122" s="32">
        <v>1</v>
      </c>
      <c r="J122" s="32">
        <v>1</v>
      </c>
      <c r="K122" s="32">
        <v>1</v>
      </c>
      <c r="L122" s="32">
        <v>1</v>
      </c>
      <c r="M122" s="32">
        <v>1</v>
      </c>
      <c r="N122" s="32">
        <v>0</v>
      </c>
      <c r="O122" s="32">
        <v>1</v>
      </c>
      <c r="P122" s="32">
        <v>1</v>
      </c>
      <c r="Q122" s="32">
        <v>1</v>
      </c>
      <c r="R122" s="32">
        <v>1</v>
      </c>
      <c r="S122" s="32">
        <v>1</v>
      </c>
      <c r="T122" s="32">
        <v>1</v>
      </c>
      <c r="U122" s="32">
        <v>0</v>
      </c>
      <c r="V122" s="32">
        <v>1</v>
      </c>
      <c r="W122" s="32">
        <v>1</v>
      </c>
      <c r="X122" s="32">
        <v>0</v>
      </c>
      <c r="Y122" s="32">
        <v>1</v>
      </c>
      <c r="Z122" s="32">
        <v>0</v>
      </c>
      <c r="AA122" s="32">
        <v>1</v>
      </c>
      <c r="AB122" s="32">
        <v>1</v>
      </c>
      <c r="AC122" s="32">
        <v>1</v>
      </c>
      <c r="AD122" s="32">
        <v>1</v>
      </c>
      <c r="AE122" s="32">
        <v>0</v>
      </c>
      <c r="AF122" s="32">
        <v>1</v>
      </c>
      <c r="AG122" s="32">
        <v>0</v>
      </c>
      <c r="AH122" s="32">
        <v>1</v>
      </c>
      <c r="AI122" s="32">
        <v>1</v>
      </c>
      <c r="AJ122" s="32">
        <v>0</v>
      </c>
      <c r="AK122" s="31">
        <f>G122+H122+I122+J122+K122+L122+M122+N122+O122+P122+Q122+R122+U122+V122+W122+X122+Y122+Z122+AA122+E122+F122</f>
        <v>17</v>
      </c>
      <c r="AL122" s="31">
        <f>AB122+AC122+AD122+AE122+AF122+AG122+AH122+AI122+AJ122</f>
        <v>6</v>
      </c>
      <c r="AM122" s="54">
        <f>AK122+AL122</f>
        <v>23</v>
      </c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</row>
    <row r="123" spans="1:209" s="5" customFormat="1" ht="120.75" customHeight="1" x14ac:dyDescent="0.25">
      <c r="A123" s="50">
        <v>120</v>
      </c>
      <c r="B123" s="56" t="s">
        <v>430</v>
      </c>
      <c r="C123" s="56" t="s">
        <v>549</v>
      </c>
      <c r="D123" s="59" t="s">
        <v>550</v>
      </c>
      <c r="E123" s="35">
        <v>1</v>
      </c>
      <c r="F123" s="32">
        <v>1</v>
      </c>
      <c r="G123" s="32">
        <v>1</v>
      </c>
      <c r="H123" s="32">
        <v>1</v>
      </c>
      <c r="I123" s="32">
        <v>1</v>
      </c>
      <c r="J123" s="32">
        <v>1</v>
      </c>
      <c r="K123" s="32">
        <v>1</v>
      </c>
      <c r="L123" s="32">
        <v>1</v>
      </c>
      <c r="M123" s="32">
        <v>1</v>
      </c>
      <c r="N123" s="32">
        <v>0</v>
      </c>
      <c r="O123" s="32">
        <v>1</v>
      </c>
      <c r="P123" s="32">
        <v>1</v>
      </c>
      <c r="Q123" s="32">
        <v>1</v>
      </c>
      <c r="R123" s="32">
        <v>1</v>
      </c>
      <c r="S123" s="32">
        <v>1</v>
      </c>
      <c r="T123" s="32">
        <v>1</v>
      </c>
      <c r="U123" s="32">
        <v>0</v>
      </c>
      <c r="V123" s="32">
        <v>1</v>
      </c>
      <c r="W123" s="32">
        <v>1</v>
      </c>
      <c r="X123" s="32">
        <v>0</v>
      </c>
      <c r="Y123" s="32">
        <v>1</v>
      </c>
      <c r="Z123" s="32">
        <v>0</v>
      </c>
      <c r="AA123" s="32">
        <v>1</v>
      </c>
      <c r="AB123" s="32">
        <v>1</v>
      </c>
      <c r="AC123" s="32">
        <v>1</v>
      </c>
      <c r="AD123" s="32">
        <v>1</v>
      </c>
      <c r="AE123" s="32">
        <v>0</v>
      </c>
      <c r="AF123" s="32">
        <v>1</v>
      </c>
      <c r="AG123" s="32">
        <v>0</v>
      </c>
      <c r="AH123" s="32">
        <v>1</v>
      </c>
      <c r="AI123" s="32">
        <v>1</v>
      </c>
      <c r="AJ123" s="32">
        <v>0</v>
      </c>
      <c r="AK123" s="31">
        <f>G123+H123+I123+J123+K123+L123+M123+N123+O123+P123+Q123+R123+U123+V123+W123+X123+Y123+Z123+AA123+E123+F123</f>
        <v>17</v>
      </c>
      <c r="AL123" s="31">
        <f>AB123+AC123+AD123+AE123+AF123+AG123+AH123+AI123+AJ123</f>
        <v>6</v>
      </c>
      <c r="AM123" s="54">
        <f>AK123+AL123</f>
        <v>23</v>
      </c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</row>
    <row r="124" spans="1:209" s="5" customFormat="1" ht="120.75" customHeight="1" x14ac:dyDescent="0.25">
      <c r="A124" s="50">
        <v>121</v>
      </c>
      <c r="B124" s="56" t="s">
        <v>430</v>
      </c>
      <c r="C124" s="59" t="s">
        <v>555</v>
      </c>
      <c r="D124" s="59" t="s">
        <v>556</v>
      </c>
      <c r="E124" s="35">
        <v>1</v>
      </c>
      <c r="F124" s="32">
        <v>1</v>
      </c>
      <c r="G124" s="32">
        <v>1</v>
      </c>
      <c r="H124" s="32">
        <v>1</v>
      </c>
      <c r="I124" s="32">
        <v>1</v>
      </c>
      <c r="J124" s="32">
        <v>1</v>
      </c>
      <c r="K124" s="32">
        <v>1</v>
      </c>
      <c r="L124" s="32">
        <v>1</v>
      </c>
      <c r="M124" s="32">
        <v>1</v>
      </c>
      <c r="N124" s="32">
        <v>0</v>
      </c>
      <c r="O124" s="32">
        <v>1</v>
      </c>
      <c r="P124" s="32">
        <v>1</v>
      </c>
      <c r="Q124" s="32">
        <v>1</v>
      </c>
      <c r="R124" s="32">
        <v>1</v>
      </c>
      <c r="S124" s="32">
        <v>1</v>
      </c>
      <c r="T124" s="32">
        <v>1</v>
      </c>
      <c r="U124" s="32">
        <v>0</v>
      </c>
      <c r="V124" s="32">
        <v>1</v>
      </c>
      <c r="W124" s="32">
        <v>1</v>
      </c>
      <c r="X124" s="32">
        <v>0</v>
      </c>
      <c r="Y124" s="32">
        <v>0</v>
      </c>
      <c r="Z124" s="32">
        <v>1</v>
      </c>
      <c r="AA124" s="32">
        <v>1</v>
      </c>
      <c r="AB124" s="32">
        <v>1</v>
      </c>
      <c r="AC124" s="32">
        <v>1</v>
      </c>
      <c r="AD124" s="32">
        <v>1</v>
      </c>
      <c r="AE124" s="32">
        <v>0</v>
      </c>
      <c r="AF124" s="32">
        <v>1</v>
      </c>
      <c r="AG124" s="32">
        <v>0</v>
      </c>
      <c r="AH124" s="32">
        <v>1</v>
      </c>
      <c r="AI124" s="32">
        <v>1</v>
      </c>
      <c r="AJ124" s="32">
        <v>0</v>
      </c>
      <c r="AK124" s="31">
        <f>G124+H124+I124+J124+K124+L124+M124+N124+O124+P124+Q124+R124+U124+V124+W124+X124+Y124+Z124+AA124+E124+F124</f>
        <v>17</v>
      </c>
      <c r="AL124" s="31">
        <f>AB124+AC124+AD124+AE124+AF124+AG124+AH124+AI124+AJ124</f>
        <v>6</v>
      </c>
      <c r="AM124" s="54">
        <f>AK124+AL124</f>
        <v>23</v>
      </c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</row>
    <row r="125" spans="1:209" s="5" customFormat="1" ht="120.75" customHeight="1" x14ac:dyDescent="0.25">
      <c r="A125" s="50">
        <v>122</v>
      </c>
      <c r="B125" s="56" t="s">
        <v>430</v>
      </c>
      <c r="C125" s="56" t="s">
        <v>563</v>
      </c>
      <c r="D125" s="59" t="s">
        <v>564</v>
      </c>
      <c r="E125" s="35">
        <v>1</v>
      </c>
      <c r="F125" s="32">
        <v>1</v>
      </c>
      <c r="G125" s="32">
        <v>1</v>
      </c>
      <c r="H125" s="32">
        <v>1</v>
      </c>
      <c r="I125" s="32">
        <v>1</v>
      </c>
      <c r="J125" s="32">
        <v>1</v>
      </c>
      <c r="K125" s="32">
        <v>1</v>
      </c>
      <c r="L125" s="32">
        <v>1</v>
      </c>
      <c r="M125" s="32">
        <v>1</v>
      </c>
      <c r="N125" s="32">
        <v>0</v>
      </c>
      <c r="O125" s="32">
        <v>1</v>
      </c>
      <c r="P125" s="32">
        <v>1</v>
      </c>
      <c r="Q125" s="32">
        <v>1</v>
      </c>
      <c r="R125" s="32">
        <v>1</v>
      </c>
      <c r="S125" s="32">
        <v>1</v>
      </c>
      <c r="T125" s="32">
        <v>1</v>
      </c>
      <c r="U125" s="32">
        <v>0</v>
      </c>
      <c r="V125" s="32">
        <v>1</v>
      </c>
      <c r="W125" s="32">
        <v>1</v>
      </c>
      <c r="X125" s="32">
        <v>0</v>
      </c>
      <c r="Y125" s="32">
        <v>0</v>
      </c>
      <c r="Z125" s="32">
        <v>1</v>
      </c>
      <c r="AA125" s="32">
        <v>1</v>
      </c>
      <c r="AB125" s="32">
        <v>1</v>
      </c>
      <c r="AC125" s="32">
        <v>1</v>
      </c>
      <c r="AD125" s="32">
        <v>1</v>
      </c>
      <c r="AE125" s="32">
        <v>0</v>
      </c>
      <c r="AF125" s="32">
        <v>1</v>
      </c>
      <c r="AG125" s="32">
        <v>0</v>
      </c>
      <c r="AH125" s="32">
        <v>1</v>
      </c>
      <c r="AI125" s="32">
        <v>1</v>
      </c>
      <c r="AJ125" s="32">
        <v>0</v>
      </c>
      <c r="AK125" s="31">
        <f>G125+H125+I125+J125+K125+L125+M125+N125+O125+P125+Q125+R125+U125+V125+W125+X125+Y125+Z125+AA125+E125+F125</f>
        <v>17</v>
      </c>
      <c r="AL125" s="31">
        <f>AB125+AC125+AD125+AE125+AF125+AG125+AH125+AI125+AJ125</f>
        <v>6</v>
      </c>
      <c r="AM125" s="54">
        <f>AK125+AL125</f>
        <v>23</v>
      </c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</row>
    <row r="126" spans="1:209" s="5" customFormat="1" ht="120.75" customHeight="1" x14ac:dyDescent="0.25">
      <c r="A126" s="50">
        <v>123</v>
      </c>
      <c r="B126" s="56" t="s">
        <v>206</v>
      </c>
      <c r="C126" s="56" t="s">
        <v>377</v>
      </c>
      <c r="D126" s="56" t="s">
        <v>211</v>
      </c>
      <c r="E126" s="32">
        <v>1</v>
      </c>
      <c r="F126" s="32">
        <v>1</v>
      </c>
      <c r="G126" s="32">
        <v>1</v>
      </c>
      <c r="H126" s="32">
        <v>1</v>
      </c>
      <c r="I126" s="32">
        <v>1</v>
      </c>
      <c r="J126" s="32">
        <v>1</v>
      </c>
      <c r="K126" s="32">
        <v>1</v>
      </c>
      <c r="L126" s="32">
        <v>1</v>
      </c>
      <c r="M126" s="32">
        <v>1</v>
      </c>
      <c r="N126" s="32">
        <v>0</v>
      </c>
      <c r="O126" s="32">
        <v>1</v>
      </c>
      <c r="P126" s="32">
        <v>1</v>
      </c>
      <c r="Q126" s="32">
        <v>1</v>
      </c>
      <c r="R126" s="32">
        <v>1</v>
      </c>
      <c r="S126" s="32">
        <v>1</v>
      </c>
      <c r="T126" s="32">
        <v>1</v>
      </c>
      <c r="U126" s="32">
        <v>0</v>
      </c>
      <c r="V126" s="32">
        <v>1</v>
      </c>
      <c r="W126" s="32">
        <v>1</v>
      </c>
      <c r="X126" s="32">
        <v>0</v>
      </c>
      <c r="Y126" s="32">
        <v>0</v>
      </c>
      <c r="Z126" s="32">
        <v>0</v>
      </c>
      <c r="AA126" s="32">
        <v>1</v>
      </c>
      <c r="AB126" s="32">
        <v>0</v>
      </c>
      <c r="AC126" s="32">
        <v>1</v>
      </c>
      <c r="AD126" s="32">
        <v>1</v>
      </c>
      <c r="AE126" s="32">
        <v>1</v>
      </c>
      <c r="AF126" s="32">
        <v>1</v>
      </c>
      <c r="AG126" s="32">
        <v>0</v>
      </c>
      <c r="AH126" s="32">
        <v>1</v>
      </c>
      <c r="AI126" s="32">
        <v>1</v>
      </c>
      <c r="AJ126" s="32">
        <v>1</v>
      </c>
      <c r="AK126" s="31">
        <f>G126+H126+I126+J126+K126+L126+M126+N126+O126+P126+Q126+R126+U126+V126+W126+X126+Y126+Z126+AA126+E126+F126</f>
        <v>16</v>
      </c>
      <c r="AL126" s="31">
        <f>AB126+AC126+AD126+AE126+AF126+AG126+AH126+AI126+AJ126</f>
        <v>7</v>
      </c>
      <c r="AM126" s="54">
        <f>AK126+AL126</f>
        <v>23</v>
      </c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</row>
    <row r="127" spans="1:209" s="5" customFormat="1" ht="120.75" customHeight="1" x14ac:dyDescent="0.25">
      <c r="A127" s="50">
        <v>124</v>
      </c>
      <c r="B127" s="56" t="s">
        <v>430</v>
      </c>
      <c r="C127" s="56" t="s">
        <v>473</v>
      </c>
      <c r="D127" s="59" t="s">
        <v>474</v>
      </c>
      <c r="E127" s="35">
        <v>1</v>
      </c>
      <c r="F127" s="32">
        <v>1</v>
      </c>
      <c r="G127" s="32">
        <v>1</v>
      </c>
      <c r="H127" s="32">
        <v>1</v>
      </c>
      <c r="I127" s="32">
        <v>1</v>
      </c>
      <c r="J127" s="32">
        <v>1</v>
      </c>
      <c r="K127" s="32">
        <v>1</v>
      </c>
      <c r="L127" s="32">
        <v>1</v>
      </c>
      <c r="M127" s="32">
        <v>1</v>
      </c>
      <c r="N127" s="32">
        <v>0</v>
      </c>
      <c r="O127" s="32">
        <v>1</v>
      </c>
      <c r="P127" s="32">
        <v>1</v>
      </c>
      <c r="Q127" s="32">
        <v>1</v>
      </c>
      <c r="R127" s="32">
        <v>1</v>
      </c>
      <c r="S127" s="32">
        <v>1</v>
      </c>
      <c r="T127" s="32">
        <v>1</v>
      </c>
      <c r="U127" s="32">
        <v>0</v>
      </c>
      <c r="V127" s="32">
        <v>1</v>
      </c>
      <c r="W127" s="32">
        <v>1</v>
      </c>
      <c r="X127" s="32">
        <v>0</v>
      </c>
      <c r="Y127" s="32">
        <v>0</v>
      </c>
      <c r="Z127" s="32">
        <v>1</v>
      </c>
      <c r="AA127" s="32">
        <v>1</v>
      </c>
      <c r="AB127" s="32">
        <v>1</v>
      </c>
      <c r="AC127" s="32">
        <v>1</v>
      </c>
      <c r="AD127" s="32">
        <v>1</v>
      </c>
      <c r="AE127" s="32">
        <v>0</v>
      </c>
      <c r="AF127" s="32">
        <v>1</v>
      </c>
      <c r="AG127" s="32">
        <v>0</v>
      </c>
      <c r="AH127" s="32">
        <v>1</v>
      </c>
      <c r="AI127" s="32">
        <v>1</v>
      </c>
      <c r="AJ127" s="32">
        <v>0</v>
      </c>
      <c r="AK127" s="31">
        <f>G127+H127+I127+J127+K127+L127+M127+N127+O127+P127+Q127+R127+U127+V127+W127+X127+Y127+Z127+AA127+E127+F127</f>
        <v>17</v>
      </c>
      <c r="AL127" s="31">
        <f>AB127+AC127+AD127+AE127+AF127+AG127+AH127+AI127+AJ127</f>
        <v>6</v>
      </c>
      <c r="AM127" s="54">
        <f>AK127+AL127</f>
        <v>23</v>
      </c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</row>
    <row r="128" spans="1:209" s="5" customFormat="1" ht="120.75" customHeight="1" x14ac:dyDescent="0.25">
      <c r="A128" s="50">
        <v>125</v>
      </c>
      <c r="B128" s="56" t="s">
        <v>430</v>
      </c>
      <c r="C128" s="56" t="s">
        <v>479</v>
      </c>
      <c r="D128" s="59" t="s">
        <v>480</v>
      </c>
      <c r="E128" s="35">
        <v>1</v>
      </c>
      <c r="F128" s="32">
        <v>1</v>
      </c>
      <c r="G128" s="32">
        <v>1</v>
      </c>
      <c r="H128" s="32">
        <v>1</v>
      </c>
      <c r="I128" s="32">
        <v>1</v>
      </c>
      <c r="J128" s="32">
        <v>1</v>
      </c>
      <c r="K128" s="32">
        <v>1</v>
      </c>
      <c r="L128" s="32">
        <v>1</v>
      </c>
      <c r="M128" s="32">
        <v>1</v>
      </c>
      <c r="N128" s="32">
        <v>1</v>
      </c>
      <c r="O128" s="32">
        <v>1</v>
      </c>
      <c r="P128" s="32">
        <v>1</v>
      </c>
      <c r="Q128" s="32">
        <v>1</v>
      </c>
      <c r="R128" s="32">
        <v>1</v>
      </c>
      <c r="S128" s="32">
        <v>1</v>
      </c>
      <c r="T128" s="32">
        <v>1</v>
      </c>
      <c r="U128" s="32">
        <v>0</v>
      </c>
      <c r="V128" s="32">
        <v>1</v>
      </c>
      <c r="W128" s="32">
        <v>1</v>
      </c>
      <c r="X128" s="32">
        <v>0</v>
      </c>
      <c r="Y128" s="32">
        <v>0</v>
      </c>
      <c r="Z128" s="32">
        <v>1</v>
      </c>
      <c r="AA128" s="32">
        <v>1</v>
      </c>
      <c r="AB128" s="32">
        <v>0</v>
      </c>
      <c r="AC128" s="32">
        <v>1</v>
      </c>
      <c r="AD128" s="32">
        <v>1</v>
      </c>
      <c r="AE128" s="32">
        <v>0</v>
      </c>
      <c r="AF128" s="32">
        <v>1</v>
      </c>
      <c r="AG128" s="32">
        <v>0</v>
      </c>
      <c r="AH128" s="32">
        <v>1</v>
      </c>
      <c r="AI128" s="32">
        <v>1</v>
      </c>
      <c r="AJ128" s="32">
        <v>0</v>
      </c>
      <c r="AK128" s="31">
        <f>G128+H128+I128+J128+K128+L128+M128+N128+O128+P128+Q128+R128+U128+V128+W128+X128+Y128+Z128+AA128+E128+F128</f>
        <v>18</v>
      </c>
      <c r="AL128" s="31">
        <f>AB128+AC128+AD128+AE128+AF128+AG128+AH128+AI128+AJ128</f>
        <v>5</v>
      </c>
      <c r="AM128" s="54">
        <f>AK128+AL128</f>
        <v>23</v>
      </c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</row>
    <row r="129" spans="1:209" s="5" customFormat="1" ht="120.75" customHeight="1" x14ac:dyDescent="0.25">
      <c r="A129" s="50">
        <v>126</v>
      </c>
      <c r="B129" s="56" t="s">
        <v>430</v>
      </c>
      <c r="C129" s="59" t="s">
        <v>483</v>
      </c>
      <c r="D129" s="59" t="s">
        <v>484</v>
      </c>
      <c r="E129" s="35">
        <v>1</v>
      </c>
      <c r="F129" s="32">
        <v>1</v>
      </c>
      <c r="G129" s="32">
        <v>1</v>
      </c>
      <c r="H129" s="32">
        <v>1</v>
      </c>
      <c r="I129" s="32">
        <v>1</v>
      </c>
      <c r="J129" s="32">
        <v>1</v>
      </c>
      <c r="K129" s="32">
        <v>1</v>
      </c>
      <c r="L129" s="32">
        <v>1</v>
      </c>
      <c r="M129" s="32">
        <v>1</v>
      </c>
      <c r="N129" s="32">
        <v>1</v>
      </c>
      <c r="O129" s="32">
        <v>1</v>
      </c>
      <c r="P129" s="32">
        <v>1</v>
      </c>
      <c r="Q129" s="32">
        <v>1</v>
      </c>
      <c r="R129" s="32">
        <v>1</v>
      </c>
      <c r="S129" s="32">
        <v>1</v>
      </c>
      <c r="T129" s="32">
        <v>1</v>
      </c>
      <c r="U129" s="32">
        <v>1</v>
      </c>
      <c r="V129" s="32">
        <v>1</v>
      </c>
      <c r="W129" s="32">
        <v>1</v>
      </c>
      <c r="X129" s="32">
        <v>0</v>
      </c>
      <c r="Y129" s="32">
        <v>0</v>
      </c>
      <c r="Z129" s="32">
        <v>0</v>
      </c>
      <c r="AA129" s="32">
        <v>1</v>
      </c>
      <c r="AB129" s="32">
        <v>0</v>
      </c>
      <c r="AC129" s="32">
        <v>1</v>
      </c>
      <c r="AD129" s="32">
        <v>1</v>
      </c>
      <c r="AE129" s="32">
        <v>0</v>
      </c>
      <c r="AF129" s="32">
        <v>1</v>
      </c>
      <c r="AG129" s="32">
        <v>0</v>
      </c>
      <c r="AH129" s="32">
        <v>1</v>
      </c>
      <c r="AI129" s="32">
        <v>1</v>
      </c>
      <c r="AJ129" s="32">
        <v>0</v>
      </c>
      <c r="AK129" s="31">
        <f>G129+H129+I129+J129+K129+L129+M129+N129+O129+P129+Q129+R129+U129+V129+W129+X129+Y129+Z129+AA129+E129+F129</f>
        <v>18</v>
      </c>
      <c r="AL129" s="31">
        <f>AB129+AC129+AD129+AE129+AF129+AG129+AH129+AI129+AJ129</f>
        <v>5</v>
      </c>
      <c r="AM129" s="54">
        <f>AK129+AL129</f>
        <v>23</v>
      </c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</row>
    <row r="130" spans="1:209" s="5" customFormat="1" ht="120.75" customHeight="1" x14ac:dyDescent="0.25">
      <c r="A130" s="50">
        <v>127</v>
      </c>
      <c r="B130" s="56" t="s">
        <v>430</v>
      </c>
      <c r="C130" s="56" t="s">
        <v>489</v>
      </c>
      <c r="D130" s="59" t="s">
        <v>490</v>
      </c>
      <c r="E130" s="35">
        <v>1</v>
      </c>
      <c r="F130" s="32">
        <v>1</v>
      </c>
      <c r="G130" s="32">
        <v>1</v>
      </c>
      <c r="H130" s="32">
        <v>1</v>
      </c>
      <c r="I130" s="32">
        <v>1</v>
      </c>
      <c r="J130" s="32">
        <v>1</v>
      </c>
      <c r="K130" s="32">
        <v>1</v>
      </c>
      <c r="L130" s="32">
        <v>1</v>
      </c>
      <c r="M130" s="32">
        <v>1</v>
      </c>
      <c r="N130" s="32">
        <v>1</v>
      </c>
      <c r="O130" s="32">
        <v>1</v>
      </c>
      <c r="P130" s="32">
        <v>1</v>
      </c>
      <c r="Q130" s="32">
        <v>1</v>
      </c>
      <c r="R130" s="32">
        <v>1</v>
      </c>
      <c r="S130" s="32">
        <v>1</v>
      </c>
      <c r="T130" s="32">
        <v>1</v>
      </c>
      <c r="U130" s="32">
        <v>0</v>
      </c>
      <c r="V130" s="32">
        <v>1</v>
      </c>
      <c r="W130" s="32">
        <v>1</v>
      </c>
      <c r="X130" s="32">
        <v>0</v>
      </c>
      <c r="Y130" s="32">
        <v>0</v>
      </c>
      <c r="Z130" s="32">
        <v>0</v>
      </c>
      <c r="AA130" s="32">
        <v>1</v>
      </c>
      <c r="AB130" s="32">
        <v>0</v>
      </c>
      <c r="AC130" s="32">
        <v>1</v>
      </c>
      <c r="AD130" s="32">
        <v>1</v>
      </c>
      <c r="AE130" s="32">
        <v>0</v>
      </c>
      <c r="AF130" s="32">
        <v>1</v>
      </c>
      <c r="AG130" s="32">
        <v>0</v>
      </c>
      <c r="AH130" s="32">
        <v>1</v>
      </c>
      <c r="AI130" s="32">
        <v>1</v>
      </c>
      <c r="AJ130" s="32">
        <v>1</v>
      </c>
      <c r="AK130" s="31">
        <f>G130+H130+I130+J130+K130+L130+M130+N130+O130+P130+Q130+R130+U130+V130+W130+X130+Y130+Z130+AA130+E130+F130</f>
        <v>17</v>
      </c>
      <c r="AL130" s="31">
        <f>AB130+AC130+AD130+AE130+AF130+AG130+AH130+AI130+AJ130</f>
        <v>6</v>
      </c>
      <c r="AM130" s="54">
        <f>AK130+AL130</f>
        <v>23</v>
      </c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</row>
    <row r="131" spans="1:209" s="5" customFormat="1" ht="120.75" customHeight="1" x14ac:dyDescent="0.25">
      <c r="A131" s="50">
        <v>128</v>
      </c>
      <c r="B131" s="56" t="s">
        <v>430</v>
      </c>
      <c r="C131" s="56" t="s">
        <v>493</v>
      </c>
      <c r="D131" s="59" t="s">
        <v>494</v>
      </c>
      <c r="E131" s="35">
        <v>1</v>
      </c>
      <c r="F131" s="32">
        <v>1</v>
      </c>
      <c r="G131" s="32">
        <v>1</v>
      </c>
      <c r="H131" s="32">
        <v>1</v>
      </c>
      <c r="I131" s="32">
        <v>1</v>
      </c>
      <c r="J131" s="32">
        <v>1</v>
      </c>
      <c r="K131" s="32">
        <v>1</v>
      </c>
      <c r="L131" s="32">
        <v>1</v>
      </c>
      <c r="M131" s="32">
        <v>1</v>
      </c>
      <c r="N131" s="32">
        <v>1</v>
      </c>
      <c r="O131" s="32">
        <v>1</v>
      </c>
      <c r="P131" s="32">
        <v>1</v>
      </c>
      <c r="Q131" s="32">
        <v>1</v>
      </c>
      <c r="R131" s="32">
        <v>1</v>
      </c>
      <c r="S131" s="32">
        <v>1</v>
      </c>
      <c r="T131" s="32">
        <v>1</v>
      </c>
      <c r="U131" s="32">
        <v>0</v>
      </c>
      <c r="V131" s="32">
        <v>1</v>
      </c>
      <c r="W131" s="32">
        <v>1</v>
      </c>
      <c r="X131" s="32">
        <v>0</v>
      </c>
      <c r="Y131" s="32">
        <v>0</v>
      </c>
      <c r="Z131" s="32">
        <v>1</v>
      </c>
      <c r="AA131" s="32">
        <v>1</v>
      </c>
      <c r="AB131" s="32">
        <v>0</v>
      </c>
      <c r="AC131" s="32">
        <v>1</v>
      </c>
      <c r="AD131" s="32">
        <v>1</v>
      </c>
      <c r="AE131" s="32">
        <v>0</v>
      </c>
      <c r="AF131" s="32">
        <v>1</v>
      </c>
      <c r="AG131" s="32">
        <v>0</v>
      </c>
      <c r="AH131" s="32">
        <v>1</v>
      </c>
      <c r="AI131" s="32">
        <v>1</v>
      </c>
      <c r="AJ131" s="32">
        <v>0</v>
      </c>
      <c r="AK131" s="31">
        <f>G131+H131+I131+J131+K131+L131+M131+N131+O131+P131+Q131+R131+U131+V131+W131+X131+Y131+Z131+AA131+E131+F131</f>
        <v>18</v>
      </c>
      <c r="AL131" s="31">
        <f>AB131+AC131+AD131+AE131+AF131+AG131+AH131+AI131+AJ131</f>
        <v>5</v>
      </c>
      <c r="AM131" s="54">
        <f>AK131+AL131</f>
        <v>23</v>
      </c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</row>
    <row r="132" spans="1:209" s="5" customFormat="1" ht="120.75" customHeight="1" x14ac:dyDescent="0.25">
      <c r="A132" s="50">
        <v>129</v>
      </c>
      <c r="B132" s="56" t="s">
        <v>430</v>
      </c>
      <c r="C132" s="56" t="s">
        <v>517</v>
      </c>
      <c r="D132" s="59" t="s">
        <v>518</v>
      </c>
      <c r="E132" s="35">
        <v>1</v>
      </c>
      <c r="F132" s="32">
        <v>1</v>
      </c>
      <c r="G132" s="32">
        <v>1</v>
      </c>
      <c r="H132" s="32">
        <v>1</v>
      </c>
      <c r="I132" s="32">
        <v>1</v>
      </c>
      <c r="J132" s="32">
        <v>1</v>
      </c>
      <c r="K132" s="32">
        <v>1</v>
      </c>
      <c r="L132" s="32">
        <v>1</v>
      </c>
      <c r="M132" s="32">
        <v>1</v>
      </c>
      <c r="N132" s="32">
        <v>1</v>
      </c>
      <c r="O132" s="32">
        <v>1</v>
      </c>
      <c r="P132" s="32">
        <v>1</v>
      </c>
      <c r="Q132" s="32">
        <v>1</v>
      </c>
      <c r="R132" s="32">
        <v>1</v>
      </c>
      <c r="S132" s="32">
        <v>1</v>
      </c>
      <c r="T132" s="32">
        <v>1</v>
      </c>
      <c r="U132" s="32">
        <v>0</v>
      </c>
      <c r="V132" s="32">
        <v>1</v>
      </c>
      <c r="W132" s="32">
        <v>1</v>
      </c>
      <c r="X132" s="32">
        <v>1</v>
      </c>
      <c r="Y132" s="32">
        <v>0</v>
      </c>
      <c r="Z132" s="32">
        <v>0</v>
      </c>
      <c r="AA132" s="32">
        <v>1</v>
      </c>
      <c r="AB132" s="32">
        <v>0</v>
      </c>
      <c r="AC132" s="32">
        <v>1</v>
      </c>
      <c r="AD132" s="32">
        <v>1</v>
      </c>
      <c r="AE132" s="32">
        <v>0</v>
      </c>
      <c r="AF132" s="32">
        <v>1</v>
      </c>
      <c r="AG132" s="32">
        <v>0</v>
      </c>
      <c r="AH132" s="32">
        <v>1</v>
      </c>
      <c r="AI132" s="32">
        <v>1</v>
      </c>
      <c r="AJ132" s="32">
        <v>0</v>
      </c>
      <c r="AK132" s="31">
        <f>G132+H132+I132+J132+K132+L132+M132+N132+O132+P132+Q132+R132+U132+V132+W132+X132+Y132+Z132+AA132+E132+F132</f>
        <v>18</v>
      </c>
      <c r="AL132" s="31">
        <f>AB132+AC132+AD132+AE132+AF132+AG132+AH132+AI132+AJ132</f>
        <v>5</v>
      </c>
      <c r="AM132" s="54">
        <f>AK132+AL132</f>
        <v>23</v>
      </c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</row>
    <row r="133" spans="1:209" s="5" customFormat="1" ht="120.75" customHeight="1" x14ac:dyDescent="0.25">
      <c r="A133" s="50">
        <v>130</v>
      </c>
      <c r="B133" s="56" t="s">
        <v>430</v>
      </c>
      <c r="C133" s="59" t="s">
        <v>519</v>
      </c>
      <c r="D133" s="59" t="s">
        <v>520</v>
      </c>
      <c r="E133" s="35">
        <v>1</v>
      </c>
      <c r="F133" s="32">
        <v>1</v>
      </c>
      <c r="G133" s="32">
        <v>1</v>
      </c>
      <c r="H133" s="32">
        <v>1</v>
      </c>
      <c r="I133" s="32">
        <v>1</v>
      </c>
      <c r="J133" s="32">
        <v>1</v>
      </c>
      <c r="K133" s="32">
        <v>1</v>
      </c>
      <c r="L133" s="32">
        <v>1</v>
      </c>
      <c r="M133" s="32">
        <v>1</v>
      </c>
      <c r="N133" s="32">
        <v>1</v>
      </c>
      <c r="O133" s="32">
        <v>1</v>
      </c>
      <c r="P133" s="32">
        <v>1</v>
      </c>
      <c r="Q133" s="32">
        <v>1</v>
      </c>
      <c r="R133" s="32">
        <v>1</v>
      </c>
      <c r="S133" s="32">
        <v>1</v>
      </c>
      <c r="T133" s="32">
        <v>1</v>
      </c>
      <c r="U133" s="32">
        <v>0</v>
      </c>
      <c r="V133" s="32">
        <v>1</v>
      </c>
      <c r="W133" s="32">
        <v>1</v>
      </c>
      <c r="X133" s="32">
        <v>1</v>
      </c>
      <c r="Y133" s="32">
        <v>0</v>
      </c>
      <c r="Z133" s="32">
        <v>0</v>
      </c>
      <c r="AA133" s="32">
        <v>1</v>
      </c>
      <c r="AB133" s="32">
        <v>0</v>
      </c>
      <c r="AC133" s="32">
        <v>1</v>
      </c>
      <c r="AD133" s="32">
        <v>1</v>
      </c>
      <c r="AE133" s="32">
        <v>0</v>
      </c>
      <c r="AF133" s="32">
        <v>1</v>
      </c>
      <c r="AG133" s="32">
        <v>0</v>
      </c>
      <c r="AH133" s="32">
        <v>1</v>
      </c>
      <c r="AI133" s="32">
        <v>1</v>
      </c>
      <c r="AJ133" s="32">
        <v>0</v>
      </c>
      <c r="AK133" s="31">
        <f>G133+H133+I133+J133+K133+L133+M133+N133+O133+P133+Q133+R133+U133+V133+W133+X133+Y133+Z133+AA133+E133+F133</f>
        <v>18</v>
      </c>
      <c r="AL133" s="31">
        <f>AB133+AC133+AD133+AE133+AF133+AG133+AH133+AI133+AJ133</f>
        <v>5</v>
      </c>
      <c r="AM133" s="54">
        <f>AK133+AL133</f>
        <v>23</v>
      </c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</row>
    <row r="134" spans="1:209" s="5" customFormat="1" ht="120.75" customHeight="1" x14ac:dyDescent="0.25">
      <c r="A134" s="50">
        <v>131</v>
      </c>
      <c r="B134" s="56" t="s">
        <v>430</v>
      </c>
      <c r="C134" s="56" t="s">
        <v>523</v>
      </c>
      <c r="D134" s="59" t="s">
        <v>524</v>
      </c>
      <c r="E134" s="35">
        <v>1</v>
      </c>
      <c r="F134" s="32">
        <v>1</v>
      </c>
      <c r="G134" s="32">
        <v>1</v>
      </c>
      <c r="H134" s="32">
        <v>1</v>
      </c>
      <c r="I134" s="32">
        <v>1</v>
      </c>
      <c r="J134" s="32">
        <v>1</v>
      </c>
      <c r="K134" s="32">
        <v>1</v>
      </c>
      <c r="L134" s="32">
        <v>1</v>
      </c>
      <c r="M134" s="32">
        <v>1</v>
      </c>
      <c r="N134" s="32">
        <v>1</v>
      </c>
      <c r="O134" s="32">
        <v>1</v>
      </c>
      <c r="P134" s="32">
        <v>1</v>
      </c>
      <c r="Q134" s="32">
        <v>1</v>
      </c>
      <c r="R134" s="32">
        <v>1</v>
      </c>
      <c r="S134" s="32">
        <v>1</v>
      </c>
      <c r="T134" s="32">
        <v>1</v>
      </c>
      <c r="U134" s="32">
        <v>1</v>
      </c>
      <c r="V134" s="32">
        <v>1</v>
      </c>
      <c r="W134" s="32">
        <v>1</v>
      </c>
      <c r="X134" s="32">
        <v>0</v>
      </c>
      <c r="Y134" s="32">
        <v>0</v>
      </c>
      <c r="Z134" s="32">
        <v>0</v>
      </c>
      <c r="AA134" s="32">
        <v>1</v>
      </c>
      <c r="AB134" s="32">
        <v>0</v>
      </c>
      <c r="AC134" s="32">
        <v>1</v>
      </c>
      <c r="AD134" s="32">
        <v>1</v>
      </c>
      <c r="AE134" s="32">
        <v>0</v>
      </c>
      <c r="AF134" s="32">
        <v>1</v>
      </c>
      <c r="AG134" s="32">
        <v>0</v>
      </c>
      <c r="AH134" s="32">
        <v>1</v>
      </c>
      <c r="AI134" s="32">
        <v>1</v>
      </c>
      <c r="AJ134" s="32">
        <v>0</v>
      </c>
      <c r="AK134" s="31">
        <f>G134+H134+I134+J134+K134+L134+M134+N134+O134+P134+Q134+R134+U134+V134+W134+X134+Y134+Z134+AA134+E134+F134</f>
        <v>18</v>
      </c>
      <c r="AL134" s="31">
        <f>AB134+AC134+AD134+AE134+AF134+AG134+AH134+AI134+AJ134</f>
        <v>5</v>
      </c>
      <c r="AM134" s="54">
        <f>AK134+AL134</f>
        <v>23</v>
      </c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</row>
    <row r="135" spans="1:209" s="5" customFormat="1" ht="120.75" customHeight="1" x14ac:dyDescent="0.25">
      <c r="A135" s="50">
        <v>132</v>
      </c>
      <c r="B135" s="56" t="s">
        <v>104</v>
      </c>
      <c r="C135" s="52" t="s">
        <v>109</v>
      </c>
      <c r="D135" s="53" t="s">
        <v>110</v>
      </c>
      <c r="E135" s="32">
        <v>1</v>
      </c>
      <c r="F135" s="32">
        <v>1</v>
      </c>
      <c r="G135" s="32">
        <v>1</v>
      </c>
      <c r="H135" s="32">
        <v>1</v>
      </c>
      <c r="I135" s="32">
        <v>1</v>
      </c>
      <c r="J135" s="32">
        <v>1</v>
      </c>
      <c r="K135" s="32">
        <v>1</v>
      </c>
      <c r="L135" s="32">
        <v>1</v>
      </c>
      <c r="M135" s="32">
        <v>1</v>
      </c>
      <c r="N135" s="32">
        <v>0</v>
      </c>
      <c r="O135" s="32">
        <v>1</v>
      </c>
      <c r="P135" s="32">
        <v>1</v>
      </c>
      <c r="Q135" s="32">
        <v>1</v>
      </c>
      <c r="R135" s="32">
        <v>1</v>
      </c>
      <c r="S135" s="32">
        <v>1</v>
      </c>
      <c r="T135" s="32">
        <v>1</v>
      </c>
      <c r="U135" s="32">
        <v>0</v>
      </c>
      <c r="V135" s="32">
        <v>1</v>
      </c>
      <c r="W135" s="32">
        <v>1</v>
      </c>
      <c r="X135" s="32">
        <v>0</v>
      </c>
      <c r="Y135" s="32">
        <v>0</v>
      </c>
      <c r="Z135" s="32">
        <v>0</v>
      </c>
      <c r="AA135" s="32">
        <v>1</v>
      </c>
      <c r="AB135" s="32">
        <v>1</v>
      </c>
      <c r="AC135" s="32">
        <v>1</v>
      </c>
      <c r="AD135" s="32">
        <v>1</v>
      </c>
      <c r="AE135" s="32">
        <v>0</v>
      </c>
      <c r="AF135" s="32">
        <v>1</v>
      </c>
      <c r="AG135" s="32">
        <v>0</v>
      </c>
      <c r="AH135" s="32">
        <v>1</v>
      </c>
      <c r="AI135" s="32">
        <v>1</v>
      </c>
      <c r="AJ135" s="32">
        <v>1</v>
      </c>
      <c r="AK135" s="31">
        <f>G135+H135+I135+J135+K135+L135+M135+N135+O135+P135+Q135+R135+U135+V135+W135+X135+Y135+Z135+AA135+E135+F135</f>
        <v>16</v>
      </c>
      <c r="AL135" s="31">
        <f>AB135+AC135+AD135+AE135+AF135+AG135+AH135+AI135+AJ135</f>
        <v>7</v>
      </c>
      <c r="AM135" s="54">
        <f>AK135+AL135</f>
        <v>23</v>
      </c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</row>
    <row r="136" spans="1:209" s="5" customFormat="1" ht="120.75" customHeight="1" x14ac:dyDescent="0.25">
      <c r="A136" s="50">
        <v>133</v>
      </c>
      <c r="B136" s="53" t="s">
        <v>123</v>
      </c>
      <c r="C136" s="53" t="s">
        <v>354</v>
      </c>
      <c r="D136" s="53" t="s">
        <v>124</v>
      </c>
      <c r="E136" s="32">
        <v>1</v>
      </c>
      <c r="F136" s="32">
        <v>1</v>
      </c>
      <c r="G136" s="32">
        <v>1</v>
      </c>
      <c r="H136" s="32">
        <v>1</v>
      </c>
      <c r="I136" s="32">
        <v>1</v>
      </c>
      <c r="J136" s="32">
        <v>1</v>
      </c>
      <c r="K136" s="32">
        <v>1</v>
      </c>
      <c r="L136" s="32">
        <v>1</v>
      </c>
      <c r="M136" s="32">
        <v>1</v>
      </c>
      <c r="N136" s="32">
        <v>0</v>
      </c>
      <c r="O136" s="32">
        <v>1</v>
      </c>
      <c r="P136" s="32">
        <v>1</v>
      </c>
      <c r="Q136" s="32">
        <v>1</v>
      </c>
      <c r="R136" s="32">
        <v>1</v>
      </c>
      <c r="S136" s="32">
        <v>1</v>
      </c>
      <c r="T136" s="32">
        <v>1</v>
      </c>
      <c r="U136" s="32">
        <v>0</v>
      </c>
      <c r="V136" s="32">
        <v>1</v>
      </c>
      <c r="W136" s="32">
        <v>1</v>
      </c>
      <c r="X136" s="32">
        <v>0</v>
      </c>
      <c r="Y136" s="32">
        <v>0</v>
      </c>
      <c r="Z136" s="32">
        <v>0</v>
      </c>
      <c r="AA136" s="32">
        <v>1</v>
      </c>
      <c r="AB136" s="32">
        <v>1</v>
      </c>
      <c r="AC136" s="32">
        <v>1</v>
      </c>
      <c r="AD136" s="32">
        <v>1</v>
      </c>
      <c r="AE136" s="32">
        <v>0</v>
      </c>
      <c r="AF136" s="32">
        <v>1</v>
      </c>
      <c r="AG136" s="32">
        <v>0</v>
      </c>
      <c r="AH136" s="32">
        <v>1</v>
      </c>
      <c r="AI136" s="32">
        <v>1</v>
      </c>
      <c r="AJ136" s="32">
        <v>1</v>
      </c>
      <c r="AK136" s="31">
        <f>G136+H136+I136+J136+K136+L136+M136+N136+O136+P136+Q136+R136+U136+V136+W136+X136+Y136+Z136+AA136+E136+F136</f>
        <v>16</v>
      </c>
      <c r="AL136" s="31">
        <f>AB136+AC136+AD136+AE136+AF136+AG136+AH136+AI136+AJ136</f>
        <v>7</v>
      </c>
      <c r="AM136" s="54">
        <f>AK136+AL136</f>
        <v>23</v>
      </c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</row>
    <row r="137" spans="1:209" s="5" customFormat="1" ht="120.75" customHeight="1" x14ac:dyDescent="0.25">
      <c r="A137" s="50">
        <v>134</v>
      </c>
      <c r="B137" s="56" t="s">
        <v>251</v>
      </c>
      <c r="C137" s="56" t="s">
        <v>365</v>
      </c>
      <c r="D137" s="56" t="s">
        <v>366</v>
      </c>
      <c r="E137" s="32">
        <v>1</v>
      </c>
      <c r="F137" s="32">
        <v>1</v>
      </c>
      <c r="G137" s="32">
        <v>1</v>
      </c>
      <c r="H137" s="32">
        <v>1</v>
      </c>
      <c r="I137" s="32">
        <v>1</v>
      </c>
      <c r="J137" s="32">
        <v>1</v>
      </c>
      <c r="K137" s="32">
        <v>1</v>
      </c>
      <c r="L137" s="32">
        <v>1</v>
      </c>
      <c r="M137" s="32">
        <v>1</v>
      </c>
      <c r="N137" s="32">
        <v>0</v>
      </c>
      <c r="O137" s="32">
        <v>1</v>
      </c>
      <c r="P137" s="32">
        <v>1</v>
      </c>
      <c r="Q137" s="32">
        <v>1</v>
      </c>
      <c r="R137" s="32">
        <v>1</v>
      </c>
      <c r="S137" s="32">
        <v>1</v>
      </c>
      <c r="T137" s="32">
        <v>1</v>
      </c>
      <c r="U137" s="32">
        <v>0</v>
      </c>
      <c r="V137" s="32">
        <v>1</v>
      </c>
      <c r="W137" s="32">
        <v>1</v>
      </c>
      <c r="X137" s="32">
        <v>0</v>
      </c>
      <c r="Y137" s="32">
        <v>0</v>
      </c>
      <c r="Z137" s="32">
        <v>0</v>
      </c>
      <c r="AA137" s="32">
        <v>1</v>
      </c>
      <c r="AB137" s="32">
        <v>1</v>
      </c>
      <c r="AC137" s="32">
        <v>1</v>
      </c>
      <c r="AD137" s="32">
        <v>1</v>
      </c>
      <c r="AE137" s="32">
        <v>0</v>
      </c>
      <c r="AF137" s="32">
        <v>1</v>
      </c>
      <c r="AG137" s="32">
        <v>0</v>
      </c>
      <c r="AH137" s="32">
        <v>1</v>
      </c>
      <c r="AI137" s="32">
        <v>1</v>
      </c>
      <c r="AJ137" s="32">
        <v>1</v>
      </c>
      <c r="AK137" s="31">
        <f>G137+H137+I137+J137+K137+L137+M137+N137+O137+P137+Q137+R137+U137+V137+W137+X137+Y137+Z137+AA137+E137+F137</f>
        <v>16</v>
      </c>
      <c r="AL137" s="31">
        <f>AB137+AC137+AD137+AE137+AF137+AG137+AH137+AI137+AJ137</f>
        <v>7</v>
      </c>
      <c r="AM137" s="54">
        <f>AK137+AL137</f>
        <v>23</v>
      </c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</row>
    <row r="138" spans="1:209" s="2" customFormat="1" ht="120.75" customHeight="1" x14ac:dyDescent="0.25">
      <c r="A138" s="50">
        <v>135</v>
      </c>
      <c r="B138" s="56" t="s">
        <v>251</v>
      </c>
      <c r="C138" s="56" t="s">
        <v>420</v>
      </c>
      <c r="D138" s="56" t="s">
        <v>367</v>
      </c>
      <c r="E138" s="32">
        <v>1</v>
      </c>
      <c r="F138" s="32">
        <v>1</v>
      </c>
      <c r="G138" s="32">
        <v>1</v>
      </c>
      <c r="H138" s="32">
        <v>1</v>
      </c>
      <c r="I138" s="32">
        <v>1</v>
      </c>
      <c r="J138" s="32">
        <v>1</v>
      </c>
      <c r="K138" s="32">
        <v>1</v>
      </c>
      <c r="L138" s="32">
        <v>1</v>
      </c>
      <c r="M138" s="32">
        <v>1</v>
      </c>
      <c r="N138" s="32">
        <v>0</v>
      </c>
      <c r="O138" s="32">
        <v>1</v>
      </c>
      <c r="P138" s="32">
        <v>1</v>
      </c>
      <c r="Q138" s="32">
        <v>1</v>
      </c>
      <c r="R138" s="32">
        <v>1</v>
      </c>
      <c r="S138" s="32">
        <v>1</v>
      </c>
      <c r="T138" s="32">
        <v>1</v>
      </c>
      <c r="U138" s="32">
        <v>0</v>
      </c>
      <c r="V138" s="32">
        <v>1</v>
      </c>
      <c r="W138" s="32">
        <v>1</v>
      </c>
      <c r="X138" s="32">
        <v>1</v>
      </c>
      <c r="Y138" s="32">
        <v>0</v>
      </c>
      <c r="Z138" s="32">
        <v>0</v>
      </c>
      <c r="AA138" s="32">
        <v>1</v>
      </c>
      <c r="AB138" s="32">
        <v>0</v>
      </c>
      <c r="AC138" s="32">
        <v>1</v>
      </c>
      <c r="AD138" s="32">
        <v>1</v>
      </c>
      <c r="AE138" s="32">
        <v>0</v>
      </c>
      <c r="AF138" s="32">
        <v>1</v>
      </c>
      <c r="AG138" s="32">
        <v>0</v>
      </c>
      <c r="AH138" s="32">
        <v>1</v>
      </c>
      <c r="AI138" s="32">
        <v>1</v>
      </c>
      <c r="AJ138" s="32">
        <v>1</v>
      </c>
      <c r="AK138" s="31">
        <f>G138+H138+I138+J138+K138+L138+M138+N138+O138+P138+Q138+R138+U138+V138+W138+X138+Y138+Z138+AA138+E138+F138</f>
        <v>17</v>
      </c>
      <c r="AL138" s="31">
        <f>AB138+AC138+AD138+AE138+AF138+AG138+AH138+AI138+AJ138</f>
        <v>6</v>
      </c>
      <c r="AM138" s="54">
        <f>AK138+AL138</f>
        <v>23</v>
      </c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</row>
    <row r="139" spans="1:209" s="2" customFormat="1" ht="120.75" customHeight="1" x14ac:dyDescent="0.25">
      <c r="A139" s="50">
        <v>136</v>
      </c>
      <c r="B139" s="52" t="s">
        <v>160</v>
      </c>
      <c r="C139" s="56" t="s">
        <v>363</v>
      </c>
      <c r="D139" s="53" t="s">
        <v>164</v>
      </c>
      <c r="E139" s="32">
        <v>1</v>
      </c>
      <c r="F139" s="32">
        <v>1</v>
      </c>
      <c r="G139" s="32">
        <v>1</v>
      </c>
      <c r="H139" s="32">
        <v>1</v>
      </c>
      <c r="I139" s="32">
        <v>1</v>
      </c>
      <c r="J139" s="32">
        <v>1</v>
      </c>
      <c r="K139" s="32">
        <v>1</v>
      </c>
      <c r="L139" s="32">
        <v>1</v>
      </c>
      <c r="M139" s="32">
        <v>1</v>
      </c>
      <c r="N139" s="32">
        <v>0</v>
      </c>
      <c r="O139" s="32">
        <v>1</v>
      </c>
      <c r="P139" s="32">
        <v>1</v>
      </c>
      <c r="Q139" s="32">
        <v>1</v>
      </c>
      <c r="R139" s="32">
        <v>1</v>
      </c>
      <c r="S139" s="32">
        <v>1</v>
      </c>
      <c r="T139" s="32">
        <v>1</v>
      </c>
      <c r="U139" s="32">
        <v>0</v>
      </c>
      <c r="V139" s="32">
        <v>1</v>
      </c>
      <c r="W139" s="32">
        <v>1</v>
      </c>
      <c r="X139" s="32">
        <v>0</v>
      </c>
      <c r="Y139" s="32">
        <v>1</v>
      </c>
      <c r="Z139" s="32">
        <v>0</v>
      </c>
      <c r="AA139" s="32">
        <v>1</v>
      </c>
      <c r="AB139" s="32">
        <v>1</v>
      </c>
      <c r="AC139" s="32">
        <v>1</v>
      </c>
      <c r="AD139" s="32">
        <v>1</v>
      </c>
      <c r="AE139" s="32">
        <v>0</v>
      </c>
      <c r="AF139" s="32">
        <v>1</v>
      </c>
      <c r="AG139" s="32">
        <v>0</v>
      </c>
      <c r="AH139" s="32">
        <v>1</v>
      </c>
      <c r="AI139" s="32">
        <v>1</v>
      </c>
      <c r="AJ139" s="32">
        <v>0</v>
      </c>
      <c r="AK139" s="31">
        <f>G139+H139+I139+J139+K139+L139+M139+N139+O139+P139+Q139+R139+U139+V139+W139+X139+Y139+Z139+AA139+E139+F139</f>
        <v>17</v>
      </c>
      <c r="AL139" s="31">
        <f>AB139+AC139+AD139+AE139+AF139+AG139+AH139+AI139+AJ139</f>
        <v>6</v>
      </c>
      <c r="AM139" s="54">
        <f>AK139+AL139</f>
        <v>23</v>
      </c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</row>
    <row r="140" spans="1:209" s="2" customFormat="1" ht="120.75" customHeight="1" x14ac:dyDescent="0.25">
      <c r="A140" s="50">
        <v>137</v>
      </c>
      <c r="B140" s="56" t="s">
        <v>55</v>
      </c>
      <c r="C140" s="57" t="s">
        <v>379</v>
      </c>
      <c r="D140" s="58" t="s">
        <v>300</v>
      </c>
      <c r="E140" s="34"/>
      <c r="F140" s="32">
        <v>1</v>
      </c>
      <c r="G140" s="32">
        <v>1</v>
      </c>
      <c r="H140" s="32">
        <v>1</v>
      </c>
      <c r="I140" s="32">
        <v>1</v>
      </c>
      <c r="J140" s="32">
        <v>1</v>
      </c>
      <c r="K140" s="32">
        <v>1</v>
      </c>
      <c r="L140" s="32">
        <v>1</v>
      </c>
      <c r="M140" s="32">
        <v>1</v>
      </c>
      <c r="N140" s="32">
        <v>1</v>
      </c>
      <c r="O140" s="32">
        <v>1</v>
      </c>
      <c r="P140" s="32">
        <v>1</v>
      </c>
      <c r="Q140" s="32">
        <v>1</v>
      </c>
      <c r="R140" s="32">
        <v>1</v>
      </c>
      <c r="S140" s="32">
        <v>1</v>
      </c>
      <c r="T140" s="32">
        <v>1</v>
      </c>
      <c r="U140" s="32">
        <v>0</v>
      </c>
      <c r="V140" s="32">
        <v>1</v>
      </c>
      <c r="W140" s="32">
        <v>1</v>
      </c>
      <c r="X140" s="32">
        <v>0</v>
      </c>
      <c r="Y140" s="32">
        <v>1</v>
      </c>
      <c r="Z140" s="32">
        <v>0</v>
      </c>
      <c r="AA140" s="32">
        <v>1</v>
      </c>
      <c r="AB140" s="32">
        <v>0</v>
      </c>
      <c r="AC140" s="32">
        <v>1</v>
      </c>
      <c r="AD140" s="32">
        <v>1</v>
      </c>
      <c r="AE140" s="32">
        <v>1</v>
      </c>
      <c r="AF140" s="32">
        <v>1</v>
      </c>
      <c r="AG140" s="32">
        <v>0</v>
      </c>
      <c r="AH140" s="32">
        <v>0</v>
      </c>
      <c r="AI140" s="32">
        <v>1</v>
      </c>
      <c r="AJ140" s="32">
        <v>0</v>
      </c>
      <c r="AK140" s="31">
        <f>G140+H140+I140+J140+K140+L140+M140+N140+O140+P140+Q140+R140+U140+V140+W140+X140+Y140+Z140+AA140+E140+F140</f>
        <v>17</v>
      </c>
      <c r="AL140" s="31">
        <f>AB140+AC140+AD140+AE140+AF140+AG140+AH140+AI140+AJ140</f>
        <v>5</v>
      </c>
      <c r="AM140" s="54">
        <f>AK140+AL140</f>
        <v>22</v>
      </c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</row>
    <row r="141" spans="1:209" s="2" customFormat="1" ht="120.75" customHeight="1" x14ac:dyDescent="0.25">
      <c r="A141" s="50">
        <v>138</v>
      </c>
      <c r="B141" s="56" t="s">
        <v>151</v>
      </c>
      <c r="C141" s="56" t="s">
        <v>154</v>
      </c>
      <c r="D141" s="56" t="s">
        <v>155</v>
      </c>
      <c r="E141" s="32">
        <v>1</v>
      </c>
      <c r="F141" s="32">
        <v>1</v>
      </c>
      <c r="G141" s="32">
        <v>1</v>
      </c>
      <c r="H141" s="32">
        <v>1</v>
      </c>
      <c r="I141" s="32">
        <v>1</v>
      </c>
      <c r="J141" s="32">
        <v>1</v>
      </c>
      <c r="K141" s="32">
        <v>1</v>
      </c>
      <c r="L141" s="32">
        <v>1</v>
      </c>
      <c r="M141" s="32">
        <v>1</v>
      </c>
      <c r="N141" s="32">
        <v>0</v>
      </c>
      <c r="O141" s="32">
        <v>1</v>
      </c>
      <c r="P141" s="32">
        <v>1</v>
      </c>
      <c r="Q141" s="32">
        <v>1</v>
      </c>
      <c r="R141" s="32">
        <v>1</v>
      </c>
      <c r="S141" s="32">
        <v>1</v>
      </c>
      <c r="T141" s="32">
        <v>1</v>
      </c>
      <c r="U141" s="32">
        <v>0</v>
      </c>
      <c r="V141" s="32">
        <v>1</v>
      </c>
      <c r="W141" s="32">
        <v>1</v>
      </c>
      <c r="X141" s="32">
        <v>1</v>
      </c>
      <c r="Y141" s="32">
        <v>0</v>
      </c>
      <c r="Z141" s="32">
        <v>0</v>
      </c>
      <c r="AA141" s="32">
        <v>1</v>
      </c>
      <c r="AB141" s="32">
        <v>0</v>
      </c>
      <c r="AC141" s="32">
        <v>1</v>
      </c>
      <c r="AD141" s="32">
        <v>1</v>
      </c>
      <c r="AE141" s="32">
        <v>1</v>
      </c>
      <c r="AF141" s="32">
        <v>1</v>
      </c>
      <c r="AG141" s="32">
        <v>0</v>
      </c>
      <c r="AH141" s="32">
        <v>0</v>
      </c>
      <c r="AI141" s="32">
        <v>1</v>
      </c>
      <c r="AJ141" s="32">
        <v>0</v>
      </c>
      <c r="AK141" s="31">
        <f>G141+H141+I141+J141+K141+L141+M141+N141+O141+P141+Q141+R141+U141+V141+W141+X141+Y141+Z141+AA141+E141+F141</f>
        <v>17</v>
      </c>
      <c r="AL141" s="31">
        <f>AB141+AC141+AD141+AE141+AF141+AG141+AH141+AI141+AJ141</f>
        <v>5</v>
      </c>
      <c r="AM141" s="54">
        <f>AK141+AL141</f>
        <v>22</v>
      </c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</row>
    <row r="142" spans="1:209" s="3" customFormat="1" ht="120.75" customHeight="1" x14ac:dyDescent="0.25">
      <c r="A142" s="50">
        <v>139</v>
      </c>
      <c r="B142" s="55" t="s">
        <v>5</v>
      </c>
      <c r="C142" s="55" t="s">
        <v>319</v>
      </c>
      <c r="D142" s="55" t="s">
        <v>296</v>
      </c>
      <c r="E142" s="32">
        <v>1</v>
      </c>
      <c r="F142" s="32">
        <v>1</v>
      </c>
      <c r="G142" s="32">
        <v>1</v>
      </c>
      <c r="H142" s="32">
        <v>1</v>
      </c>
      <c r="I142" s="32">
        <v>1</v>
      </c>
      <c r="J142" s="32">
        <v>1</v>
      </c>
      <c r="K142" s="32">
        <v>1</v>
      </c>
      <c r="L142" s="32">
        <v>1</v>
      </c>
      <c r="M142" s="32">
        <v>1</v>
      </c>
      <c r="N142" s="32">
        <v>0</v>
      </c>
      <c r="O142" s="32">
        <v>1</v>
      </c>
      <c r="P142" s="32">
        <v>1</v>
      </c>
      <c r="Q142" s="32">
        <v>1</v>
      </c>
      <c r="R142" s="32">
        <v>1</v>
      </c>
      <c r="S142" s="32">
        <v>1</v>
      </c>
      <c r="T142" s="32">
        <v>1</v>
      </c>
      <c r="U142" s="32">
        <v>0</v>
      </c>
      <c r="V142" s="32">
        <v>1</v>
      </c>
      <c r="W142" s="32">
        <v>1</v>
      </c>
      <c r="X142" s="32">
        <v>0</v>
      </c>
      <c r="Y142" s="32">
        <v>1</v>
      </c>
      <c r="Z142" s="32">
        <v>0</v>
      </c>
      <c r="AA142" s="32">
        <v>1</v>
      </c>
      <c r="AB142" s="32">
        <v>0</v>
      </c>
      <c r="AC142" s="32">
        <v>1</v>
      </c>
      <c r="AD142" s="32">
        <v>1</v>
      </c>
      <c r="AE142" s="32">
        <v>1</v>
      </c>
      <c r="AF142" s="32">
        <v>1</v>
      </c>
      <c r="AG142" s="32">
        <v>0</v>
      </c>
      <c r="AH142" s="32">
        <v>0</v>
      </c>
      <c r="AI142" s="32">
        <v>1</v>
      </c>
      <c r="AJ142" s="32">
        <v>0</v>
      </c>
      <c r="AK142" s="31">
        <f>G142+H142+I142+J142+K142+L142+M142+N142+O142+P142+Q142+R142+U142+V142+W142+X142+Y142+Z142+AA142+E142+F142</f>
        <v>17</v>
      </c>
      <c r="AL142" s="31">
        <f>AB142+AC142+AD142+AE142+AF142+AG142+AH142+AI142+AJ142</f>
        <v>5</v>
      </c>
      <c r="AM142" s="54">
        <f>AK142+AL142</f>
        <v>22</v>
      </c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</row>
    <row r="143" spans="1:209" s="3" customFormat="1" ht="120.75" customHeight="1" x14ac:dyDescent="0.25">
      <c r="A143" s="50">
        <v>140</v>
      </c>
      <c r="B143" s="56" t="s">
        <v>80</v>
      </c>
      <c r="C143" s="56" t="s">
        <v>334</v>
      </c>
      <c r="D143" s="53" t="s">
        <v>85</v>
      </c>
      <c r="E143" s="32">
        <v>1</v>
      </c>
      <c r="F143" s="32">
        <v>1</v>
      </c>
      <c r="G143" s="32">
        <v>1</v>
      </c>
      <c r="H143" s="32">
        <v>1</v>
      </c>
      <c r="I143" s="32">
        <v>1</v>
      </c>
      <c r="J143" s="32">
        <v>1</v>
      </c>
      <c r="K143" s="32">
        <v>1</v>
      </c>
      <c r="L143" s="32">
        <v>1</v>
      </c>
      <c r="M143" s="32">
        <v>1</v>
      </c>
      <c r="N143" s="32">
        <v>0</v>
      </c>
      <c r="O143" s="32">
        <v>1</v>
      </c>
      <c r="P143" s="32">
        <v>1</v>
      </c>
      <c r="Q143" s="32">
        <v>1</v>
      </c>
      <c r="R143" s="32">
        <v>1</v>
      </c>
      <c r="S143" s="32">
        <v>1</v>
      </c>
      <c r="T143" s="32">
        <v>1</v>
      </c>
      <c r="U143" s="32">
        <v>0</v>
      </c>
      <c r="V143" s="32">
        <v>1</v>
      </c>
      <c r="W143" s="32">
        <v>1</v>
      </c>
      <c r="X143" s="32">
        <v>0</v>
      </c>
      <c r="Y143" s="32">
        <v>0</v>
      </c>
      <c r="Z143" s="32">
        <v>1</v>
      </c>
      <c r="AA143" s="32">
        <v>1</v>
      </c>
      <c r="AB143" s="32">
        <v>1</v>
      </c>
      <c r="AC143" s="32">
        <v>1</v>
      </c>
      <c r="AD143" s="32">
        <v>1</v>
      </c>
      <c r="AE143" s="32">
        <v>0</v>
      </c>
      <c r="AF143" s="32">
        <v>1</v>
      </c>
      <c r="AG143" s="32">
        <v>0</v>
      </c>
      <c r="AH143" s="32">
        <v>0</v>
      </c>
      <c r="AI143" s="32">
        <v>1</v>
      </c>
      <c r="AJ143" s="32">
        <v>0</v>
      </c>
      <c r="AK143" s="31">
        <f>G143+H143+I143+J143+K143+L143+M143+N143+O143+P143+Q143+R143+U143+V143+W143+X143+Y143+Z143+AA143+E143+F143</f>
        <v>17</v>
      </c>
      <c r="AL143" s="31">
        <f>AB143+AC143+AD143+AE143+AF143+AG143+AH143+AI143+AJ143</f>
        <v>5</v>
      </c>
      <c r="AM143" s="54">
        <f>AK143+AL143</f>
        <v>22</v>
      </c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</row>
    <row r="144" spans="1:209" s="3" customFormat="1" ht="120.75" customHeight="1" x14ac:dyDescent="0.25">
      <c r="A144" s="50">
        <v>141</v>
      </c>
      <c r="B144" s="56" t="s">
        <v>80</v>
      </c>
      <c r="C144" s="56" t="s">
        <v>337</v>
      </c>
      <c r="D144" s="53" t="s">
        <v>88</v>
      </c>
      <c r="E144" s="32">
        <v>1</v>
      </c>
      <c r="F144" s="32">
        <v>1</v>
      </c>
      <c r="G144" s="32">
        <v>1</v>
      </c>
      <c r="H144" s="32">
        <v>1</v>
      </c>
      <c r="I144" s="32">
        <v>1</v>
      </c>
      <c r="J144" s="32">
        <v>1</v>
      </c>
      <c r="K144" s="32">
        <v>1</v>
      </c>
      <c r="L144" s="32">
        <v>1</v>
      </c>
      <c r="M144" s="32">
        <v>1</v>
      </c>
      <c r="N144" s="32">
        <v>0</v>
      </c>
      <c r="O144" s="32">
        <v>1</v>
      </c>
      <c r="P144" s="32">
        <v>1</v>
      </c>
      <c r="Q144" s="32">
        <v>1</v>
      </c>
      <c r="R144" s="32">
        <v>1</v>
      </c>
      <c r="S144" s="32">
        <v>1</v>
      </c>
      <c r="T144" s="32">
        <v>1</v>
      </c>
      <c r="U144" s="32">
        <v>0</v>
      </c>
      <c r="V144" s="32">
        <v>1</v>
      </c>
      <c r="W144" s="32">
        <v>1</v>
      </c>
      <c r="X144" s="32">
        <v>0</v>
      </c>
      <c r="Y144" s="32">
        <v>0</v>
      </c>
      <c r="Z144" s="32">
        <v>1</v>
      </c>
      <c r="AA144" s="32">
        <v>1</v>
      </c>
      <c r="AB144" s="32">
        <v>1</v>
      </c>
      <c r="AC144" s="32">
        <v>1</v>
      </c>
      <c r="AD144" s="32">
        <v>1</v>
      </c>
      <c r="AE144" s="32">
        <v>0</v>
      </c>
      <c r="AF144" s="32">
        <v>1</v>
      </c>
      <c r="AG144" s="32">
        <v>0</v>
      </c>
      <c r="AH144" s="32">
        <v>0</v>
      </c>
      <c r="AI144" s="32">
        <v>1</v>
      </c>
      <c r="AJ144" s="32">
        <v>0</v>
      </c>
      <c r="AK144" s="31">
        <f>G144+H144+I144+J144+K144+L144+M144+N144+O144+P144+Q144+R144+U144+V144+W144+X144+Y144+Z144+AA144+E144+F144</f>
        <v>17</v>
      </c>
      <c r="AL144" s="31">
        <f>AB144+AC144+AD144+AE144+AF144+AG144+AH144+AI144+AJ144</f>
        <v>5</v>
      </c>
      <c r="AM144" s="54">
        <f>AK144+AL144</f>
        <v>22</v>
      </c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</row>
    <row r="145" spans="1:209" s="3" customFormat="1" ht="120.75" customHeight="1" x14ac:dyDescent="0.25">
      <c r="A145" s="50">
        <v>142</v>
      </c>
      <c r="B145" s="56" t="s">
        <v>141</v>
      </c>
      <c r="C145" s="56" t="s">
        <v>396</v>
      </c>
      <c r="D145" s="53" t="s">
        <v>142</v>
      </c>
      <c r="E145" s="32">
        <v>1</v>
      </c>
      <c r="F145" s="32">
        <v>1</v>
      </c>
      <c r="G145" s="32">
        <v>1</v>
      </c>
      <c r="H145" s="32">
        <v>1</v>
      </c>
      <c r="I145" s="32">
        <v>1</v>
      </c>
      <c r="J145" s="32">
        <v>1</v>
      </c>
      <c r="K145" s="32">
        <v>1</v>
      </c>
      <c r="L145" s="32">
        <v>1</v>
      </c>
      <c r="M145" s="32">
        <v>1</v>
      </c>
      <c r="N145" s="32">
        <v>0</v>
      </c>
      <c r="O145" s="32">
        <v>1</v>
      </c>
      <c r="P145" s="32">
        <v>1</v>
      </c>
      <c r="Q145" s="32">
        <v>1</v>
      </c>
      <c r="R145" s="32">
        <v>1</v>
      </c>
      <c r="S145" s="32">
        <v>1</v>
      </c>
      <c r="T145" s="32">
        <v>1</v>
      </c>
      <c r="U145" s="32">
        <v>0</v>
      </c>
      <c r="V145" s="32">
        <v>1</v>
      </c>
      <c r="W145" s="32">
        <v>1</v>
      </c>
      <c r="X145" s="32">
        <v>0</v>
      </c>
      <c r="Y145" s="32">
        <v>0</v>
      </c>
      <c r="Z145" s="32">
        <v>0</v>
      </c>
      <c r="AA145" s="32">
        <v>1</v>
      </c>
      <c r="AB145" s="32">
        <v>0</v>
      </c>
      <c r="AC145" s="32">
        <v>1</v>
      </c>
      <c r="AD145" s="32">
        <v>1</v>
      </c>
      <c r="AE145" s="32">
        <v>0</v>
      </c>
      <c r="AF145" s="32">
        <v>1</v>
      </c>
      <c r="AG145" s="32">
        <v>0</v>
      </c>
      <c r="AH145" s="32">
        <v>1</v>
      </c>
      <c r="AI145" s="32">
        <v>1</v>
      </c>
      <c r="AJ145" s="32">
        <v>1</v>
      </c>
      <c r="AK145" s="31">
        <f>G145+H145+I145+J145+K145+L145+M145+N145+O145+P145+Q145+R145+U145+V145+W145+X145+Y145+Z145+AA145+E145+F145</f>
        <v>16</v>
      </c>
      <c r="AL145" s="31">
        <f>AB145+AC145+AD145+AE145+AF145+AG145+AH145+AI145+AJ145</f>
        <v>6</v>
      </c>
      <c r="AM145" s="54">
        <f>AK145+AL145</f>
        <v>22</v>
      </c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</row>
    <row r="146" spans="1:209" s="5" customFormat="1" ht="120.75" customHeight="1" x14ac:dyDescent="0.25">
      <c r="A146" s="50">
        <v>143</v>
      </c>
      <c r="B146" s="56" t="s">
        <v>237</v>
      </c>
      <c r="C146" s="56" t="s">
        <v>238</v>
      </c>
      <c r="D146" s="56" t="s">
        <v>239</v>
      </c>
      <c r="E146" s="32">
        <v>1</v>
      </c>
      <c r="F146" s="32">
        <v>1</v>
      </c>
      <c r="G146" s="32">
        <v>1</v>
      </c>
      <c r="H146" s="32">
        <v>1</v>
      </c>
      <c r="I146" s="32">
        <v>1</v>
      </c>
      <c r="J146" s="32">
        <v>1</v>
      </c>
      <c r="K146" s="32">
        <v>1</v>
      </c>
      <c r="L146" s="32">
        <v>1</v>
      </c>
      <c r="M146" s="32">
        <v>1</v>
      </c>
      <c r="N146" s="32">
        <v>0</v>
      </c>
      <c r="O146" s="32">
        <v>1</v>
      </c>
      <c r="P146" s="32">
        <v>1</v>
      </c>
      <c r="Q146" s="32">
        <v>1</v>
      </c>
      <c r="R146" s="32">
        <v>1</v>
      </c>
      <c r="S146" s="32">
        <v>1</v>
      </c>
      <c r="T146" s="32">
        <v>1</v>
      </c>
      <c r="U146" s="32">
        <v>0</v>
      </c>
      <c r="V146" s="32">
        <v>1</v>
      </c>
      <c r="W146" s="32">
        <v>1</v>
      </c>
      <c r="X146" s="32">
        <v>0</v>
      </c>
      <c r="Y146" s="32">
        <v>0</v>
      </c>
      <c r="Z146" s="32">
        <v>0</v>
      </c>
      <c r="AA146" s="32">
        <v>1</v>
      </c>
      <c r="AB146" s="32">
        <v>1</v>
      </c>
      <c r="AC146" s="32">
        <v>1</v>
      </c>
      <c r="AD146" s="32">
        <v>1</v>
      </c>
      <c r="AE146" s="32">
        <v>0</v>
      </c>
      <c r="AF146" s="32">
        <v>1</v>
      </c>
      <c r="AG146" s="32">
        <v>0</v>
      </c>
      <c r="AH146" s="32">
        <v>1</v>
      </c>
      <c r="AI146" s="32">
        <v>1</v>
      </c>
      <c r="AJ146" s="32">
        <v>0</v>
      </c>
      <c r="AK146" s="31">
        <f>G146+H146+I146+J146+K146+L146+M146+N146+O146+P146+Q146+R146+U146+V146+W146+X146+Y146+Z146+AA146+E146+F146</f>
        <v>16</v>
      </c>
      <c r="AL146" s="31">
        <f>AB146+AC146+AD146+AE146+AF146+AG146+AH146+AI146+AJ146</f>
        <v>6</v>
      </c>
      <c r="AM146" s="54">
        <f>AK146+AL146</f>
        <v>22</v>
      </c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</row>
    <row r="147" spans="1:209" s="5" customFormat="1" ht="120.75" customHeight="1" x14ac:dyDescent="0.25">
      <c r="A147" s="50">
        <v>144</v>
      </c>
      <c r="B147" s="56" t="s">
        <v>237</v>
      </c>
      <c r="C147" s="56" t="s">
        <v>399</v>
      </c>
      <c r="D147" s="56" t="s">
        <v>246</v>
      </c>
      <c r="E147" s="32">
        <v>1</v>
      </c>
      <c r="F147" s="32">
        <v>1</v>
      </c>
      <c r="G147" s="32">
        <v>1</v>
      </c>
      <c r="H147" s="32">
        <v>1</v>
      </c>
      <c r="I147" s="32">
        <v>1</v>
      </c>
      <c r="J147" s="32">
        <v>1</v>
      </c>
      <c r="K147" s="32">
        <v>1</v>
      </c>
      <c r="L147" s="32">
        <v>1</v>
      </c>
      <c r="M147" s="32">
        <v>1</v>
      </c>
      <c r="N147" s="32">
        <v>0</v>
      </c>
      <c r="O147" s="32">
        <v>1</v>
      </c>
      <c r="P147" s="32">
        <v>1</v>
      </c>
      <c r="Q147" s="32">
        <v>1</v>
      </c>
      <c r="R147" s="32">
        <v>1</v>
      </c>
      <c r="S147" s="32">
        <v>1</v>
      </c>
      <c r="T147" s="32">
        <v>1</v>
      </c>
      <c r="U147" s="32">
        <v>0</v>
      </c>
      <c r="V147" s="32">
        <v>1</v>
      </c>
      <c r="W147" s="32">
        <v>1</v>
      </c>
      <c r="X147" s="32">
        <v>0</v>
      </c>
      <c r="Y147" s="32">
        <v>0</v>
      </c>
      <c r="Z147" s="32">
        <v>1</v>
      </c>
      <c r="AA147" s="32">
        <v>1</v>
      </c>
      <c r="AB147" s="32">
        <v>0</v>
      </c>
      <c r="AC147" s="32">
        <v>1</v>
      </c>
      <c r="AD147" s="32">
        <v>1</v>
      </c>
      <c r="AE147" s="32">
        <v>0</v>
      </c>
      <c r="AF147" s="32">
        <v>1</v>
      </c>
      <c r="AG147" s="32">
        <v>0</v>
      </c>
      <c r="AH147" s="32">
        <v>1</v>
      </c>
      <c r="AI147" s="32">
        <v>1</v>
      </c>
      <c r="AJ147" s="32">
        <v>0</v>
      </c>
      <c r="AK147" s="31">
        <f>G147+H147+I147+J147+K147+L147+M147+N147+O147+P147+Q147+R147+U147+V147+W147+X147+Y147+Z147+AA147+E147+F147</f>
        <v>17</v>
      </c>
      <c r="AL147" s="31">
        <f>AB147+AC147+AD147+AE147+AF147+AG147+AH147+AI147+AJ147</f>
        <v>5</v>
      </c>
      <c r="AM147" s="54">
        <f>AK147+AL147</f>
        <v>22</v>
      </c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</row>
    <row r="148" spans="1:209" s="5" customFormat="1" ht="120.75" customHeight="1" x14ac:dyDescent="0.25">
      <c r="A148" s="50">
        <v>145</v>
      </c>
      <c r="B148" s="56" t="s">
        <v>184</v>
      </c>
      <c r="C148" s="56" t="s">
        <v>186</v>
      </c>
      <c r="D148" s="56" t="s">
        <v>187</v>
      </c>
      <c r="E148" s="32">
        <v>1</v>
      </c>
      <c r="F148" s="32">
        <v>1</v>
      </c>
      <c r="G148" s="32">
        <v>1</v>
      </c>
      <c r="H148" s="32">
        <v>1</v>
      </c>
      <c r="I148" s="32">
        <v>1</v>
      </c>
      <c r="J148" s="32">
        <v>1</v>
      </c>
      <c r="K148" s="32">
        <v>1</v>
      </c>
      <c r="L148" s="32">
        <v>0</v>
      </c>
      <c r="M148" s="32">
        <v>1</v>
      </c>
      <c r="N148" s="32">
        <v>0</v>
      </c>
      <c r="O148" s="32">
        <v>1</v>
      </c>
      <c r="P148" s="32">
        <v>1</v>
      </c>
      <c r="Q148" s="32">
        <v>1</v>
      </c>
      <c r="R148" s="32">
        <v>1</v>
      </c>
      <c r="S148" s="32">
        <v>1</v>
      </c>
      <c r="T148" s="32">
        <v>1</v>
      </c>
      <c r="U148" s="32">
        <v>0</v>
      </c>
      <c r="V148" s="32">
        <v>1</v>
      </c>
      <c r="W148" s="32">
        <v>1</v>
      </c>
      <c r="X148" s="32">
        <v>0</v>
      </c>
      <c r="Y148" s="32">
        <v>0</v>
      </c>
      <c r="Z148" s="32">
        <v>0</v>
      </c>
      <c r="AA148" s="32">
        <v>1</v>
      </c>
      <c r="AB148" s="32">
        <v>1</v>
      </c>
      <c r="AC148" s="32">
        <v>1</v>
      </c>
      <c r="AD148" s="32">
        <v>1</v>
      </c>
      <c r="AE148" s="32">
        <v>1</v>
      </c>
      <c r="AF148" s="32">
        <v>1</v>
      </c>
      <c r="AG148" s="32">
        <v>0</v>
      </c>
      <c r="AH148" s="32">
        <v>1</v>
      </c>
      <c r="AI148" s="32">
        <v>1</v>
      </c>
      <c r="AJ148" s="32">
        <v>0</v>
      </c>
      <c r="AK148" s="31">
        <f>G148+H148+I148+J148+K148+L148+M148+N148+O148+P148+Q148+R148+U148+V148+W148+X148+Y148+Z148+AA148+E148+F148</f>
        <v>15</v>
      </c>
      <c r="AL148" s="31">
        <f>AB148+AC148+AD148+AE148+AF148+AG148+AH148+AI148+AJ148</f>
        <v>7</v>
      </c>
      <c r="AM148" s="54">
        <f>AK148+AL148</f>
        <v>22</v>
      </c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</row>
    <row r="149" spans="1:209" s="5" customFormat="1" ht="120.75" customHeight="1" x14ac:dyDescent="0.25">
      <c r="A149" s="50">
        <v>146</v>
      </c>
      <c r="B149" s="56" t="s">
        <v>184</v>
      </c>
      <c r="C149" s="56" t="s">
        <v>200</v>
      </c>
      <c r="D149" s="56" t="s">
        <v>352</v>
      </c>
      <c r="E149" s="32">
        <v>1</v>
      </c>
      <c r="F149" s="32">
        <v>1</v>
      </c>
      <c r="G149" s="32">
        <v>1</v>
      </c>
      <c r="H149" s="32">
        <v>1</v>
      </c>
      <c r="I149" s="32">
        <v>1</v>
      </c>
      <c r="J149" s="32">
        <v>1</v>
      </c>
      <c r="K149" s="32">
        <v>1</v>
      </c>
      <c r="L149" s="32">
        <v>1</v>
      </c>
      <c r="M149" s="32">
        <v>1</v>
      </c>
      <c r="N149" s="32">
        <v>0</v>
      </c>
      <c r="O149" s="32">
        <v>1</v>
      </c>
      <c r="P149" s="32">
        <v>1</v>
      </c>
      <c r="Q149" s="32">
        <v>1</v>
      </c>
      <c r="R149" s="32">
        <v>1</v>
      </c>
      <c r="S149" s="32">
        <v>1</v>
      </c>
      <c r="T149" s="32">
        <v>1</v>
      </c>
      <c r="U149" s="32">
        <v>0</v>
      </c>
      <c r="V149" s="32">
        <v>1</v>
      </c>
      <c r="W149" s="32">
        <v>1</v>
      </c>
      <c r="X149" s="32">
        <v>0</v>
      </c>
      <c r="Y149" s="32">
        <v>0</v>
      </c>
      <c r="Z149" s="32">
        <v>0</v>
      </c>
      <c r="AA149" s="32">
        <v>1</v>
      </c>
      <c r="AB149" s="32">
        <v>0</v>
      </c>
      <c r="AC149" s="32">
        <v>1</v>
      </c>
      <c r="AD149" s="32">
        <v>1</v>
      </c>
      <c r="AE149" s="32">
        <v>0</v>
      </c>
      <c r="AF149" s="32">
        <v>1</v>
      </c>
      <c r="AG149" s="32">
        <v>0</v>
      </c>
      <c r="AH149" s="32">
        <v>1</v>
      </c>
      <c r="AI149" s="32">
        <v>1</v>
      </c>
      <c r="AJ149" s="32">
        <v>1</v>
      </c>
      <c r="AK149" s="31">
        <f>G149+H149+I149+J149+K149+L149+M149+N149+O149+P149+Q149+R149+U149+V149+W149+X149+Y149+Z149+AA149+E149+F149</f>
        <v>16</v>
      </c>
      <c r="AL149" s="31">
        <f>AB149+AC149+AD149+AE149+AF149+AG149+AH149+AI149+AJ149</f>
        <v>6</v>
      </c>
      <c r="AM149" s="54">
        <f>AK149+AL149</f>
        <v>22</v>
      </c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</row>
    <row r="150" spans="1:209" s="5" customFormat="1" ht="120.75" customHeight="1" x14ac:dyDescent="0.25">
      <c r="A150" s="50">
        <v>147</v>
      </c>
      <c r="B150" s="56" t="s">
        <v>184</v>
      </c>
      <c r="C150" s="56" t="s">
        <v>204</v>
      </c>
      <c r="D150" s="56" t="s">
        <v>205</v>
      </c>
      <c r="E150" s="32">
        <v>1</v>
      </c>
      <c r="F150" s="32">
        <v>1</v>
      </c>
      <c r="G150" s="32">
        <v>1</v>
      </c>
      <c r="H150" s="32">
        <v>1</v>
      </c>
      <c r="I150" s="32">
        <v>1</v>
      </c>
      <c r="J150" s="32">
        <v>1</v>
      </c>
      <c r="K150" s="32">
        <v>1</v>
      </c>
      <c r="L150" s="32">
        <v>1</v>
      </c>
      <c r="M150" s="32">
        <v>1</v>
      </c>
      <c r="N150" s="32">
        <v>0</v>
      </c>
      <c r="O150" s="32">
        <v>1</v>
      </c>
      <c r="P150" s="32">
        <v>1</v>
      </c>
      <c r="Q150" s="32">
        <v>1</v>
      </c>
      <c r="R150" s="32">
        <v>1</v>
      </c>
      <c r="S150" s="32">
        <v>1</v>
      </c>
      <c r="T150" s="32">
        <v>1</v>
      </c>
      <c r="U150" s="32">
        <v>0</v>
      </c>
      <c r="V150" s="32">
        <v>1</v>
      </c>
      <c r="W150" s="32">
        <v>1</v>
      </c>
      <c r="X150" s="32">
        <v>0</v>
      </c>
      <c r="Y150" s="32">
        <v>0</v>
      </c>
      <c r="Z150" s="32">
        <v>1</v>
      </c>
      <c r="AA150" s="32">
        <v>0</v>
      </c>
      <c r="AB150" s="32">
        <v>0</v>
      </c>
      <c r="AC150" s="32">
        <v>1</v>
      </c>
      <c r="AD150" s="32">
        <v>1</v>
      </c>
      <c r="AE150" s="32">
        <v>0</v>
      </c>
      <c r="AF150" s="32">
        <v>1</v>
      </c>
      <c r="AG150" s="32">
        <v>0</v>
      </c>
      <c r="AH150" s="32">
        <v>1</v>
      </c>
      <c r="AI150" s="32">
        <v>1</v>
      </c>
      <c r="AJ150" s="32">
        <v>1</v>
      </c>
      <c r="AK150" s="31">
        <f>G150+H150+I150+J150+K150+L150+M150+N150+O150+P150+Q150+R150+U150+V150+W150+X150+Y150+Z150+AA150+E150+F150</f>
        <v>16</v>
      </c>
      <c r="AL150" s="31">
        <f>AB150+AC150+AD150+AE150+AF150+AG150+AH150+AI150+AJ150</f>
        <v>6</v>
      </c>
      <c r="AM150" s="54">
        <f>AK150+AL150</f>
        <v>22</v>
      </c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</row>
    <row r="151" spans="1:209" s="5" customFormat="1" ht="120.75" customHeight="1" x14ac:dyDescent="0.25">
      <c r="A151" s="50">
        <v>148</v>
      </c>
      <c r="B151" s="56" t="s">
        <v>104</v>
      </c>
      <c r="C151" s="52" t="s">
        <v>119</v>
      </c>
      <c r="D151" s="53" t="s">
        <v>120</v>
      </c>
      <c r="E151" s="32">
        <v>1</v>
      </c>
      <c r="F151" s="32">
        <v>1</v>
      </c>
      <c r="G151" s="32">
        <v>1</v>
      </c>
      <c r="H151" s="32">
        <v>1</v>
      </c>
      <c r="I151" s="32">
        <v>1</v>
      </c>
      <c r="J151" s="32">
        <v>1</v>
      </c>
      <c r="K151" s="32">
        <v>1</v>
      </c>
      <c r="L151" s="32">
        <v>1</v>
      </c>
      <c r="M151" s="32">
        <v>1</v>
      </c>
      <c r="N151" s="32">
        <v>0</v>
      </c>
      <c r="O151" s="32">
        <v>1</v>
      </c>
      <c r="P151" s="32">
        <v>1</v>
      </c>
      <c r="Q151" s="32">
        <v>1</v>
      </c>
      <c r="R151" s="32">
        <v>1</v>
      </c>
      <c r="S151" s="32">
        <v>1</v>
      </c>
      <c r="T151" s="32">
        <v>1</v>
      </c>
      <c r="U151" s="32">
        <v>0</v>
      </c>
      <c r="V151" s="32">
        <v>1</v>
      </c>
      <c r="W151" s="32">
        <v>1</v>
      </c>
      <c r="X151" s="32">
        <v>0</v>
      </c>
      <c r="Y151" s="32">
        <v>0</v>
      </c>
      <c r="Z151" s="32">
        <v>0</v>
      </c>
      <c r="AA151" s="32">
        <v>1</v>
      </c>
      <c r="AB151" s="32">
        <v>0</v>
      </c>
      <c r="AC151" s="32">
        <v>1</v>
      </c>
      <c r="AD151" s="32">
        <v>1</v>
      </c>
      <c r="AE151" s="32">
        <v>0</v>
      </c>
      <c r="AF151" s="32">
        <v>1</v>
      </c>
      <c r="AG151" s="32">
        <v>0</v>
      </c>
      <c r="AH151" s="32">
        <v>1</v>
      </c>
      <c r="AI151" s="32">
        <v>1</v>
      </c>
      <c r="AJ151" s="32">
        <v>1</v>
      </c>
      <c r="AK151" s="31">
        <f>G151+H151+I151+J151+K151+L151+M151+N151+O151+P151+Q151+R151+U151+V151+W151+X151+Y151+Z151+AA151+E151+F151</f>
        <v>16</v>
      </c>
      <c r="AL151" s="31">
        <f>AB151+AC151+AD151+AE151+AF151+AG151+AH151+AI151+AJ151</f>
        <v>6</v>
      </c>
      <c r="AM151" s="54">
        <f>AK151+AL151</f>
        <v>22</v>
      </c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</row>
    <row r="152" spans="1:209" s="5" customFormat="1" ht="120.75" customHeight="1" x14ac:dyDescent="0.25">
      <c r="A152" s="50">
        <v>149</v>
      </c>
      <c r="B152" s="56" t="s">
        <v>104</v>
      </c>
      <c r="C152" s="52" t="s">
        <v>121</v>
      </c>
      <c r="D152" s="53" t="s">
        <v>122</v>
      </c>
      <c r="E152" s="32">
        <v>1</v>
      </c>
      <c r="F152" s="32">
        <v>1</v>
      </c>
      <c r="G152" s="32">
        <v>1</v>
      </c>
      <c r="H152" s="32">
        <v>1</v>
      </c>
      <c r="I152" s="32">
        <v>1</v>
      </c>
      <c r="J152" s="32">
        <v>1</v>
      </c>
      <c r="K152" s="32">
        <v>1</v>
      </c>
      <c r="L152" s="32">
        <v>0</v>
      </c>
      <c r="M152" s="32">
        <v>1</v>
      </c>
      <c r="N152" s="32">
        <v>0</v>
      </c>
      <c r="O152" s="32">
        <v>1</v>
      </c>
      <c r="P152" s="32">
        <v>1</v>
      </c>
      <c r="Q152" s="32">
        <v>1</v>
      </c>
      <c r="R152" s="32">
        <v>1</v>
      </c>
      <c r="S152" s="32">
        <v>1</v>
      </c>
      <c r="T152" s="32">
        <v>1</v>
      </c>
      <c r="U152" s="32">
        <v>0</v>
      </c>
      <c r="V152" s="32">
        <v>1</v>
      </c>
      <c r="W152" s="32">
        <v>1</v>
      </c>
      <c r="X152" s="32">
        <v>0</v>
      </c>
      <c r="Y152" s="32">
        <v>0</v>
      </c>
      <c r="Z152" s="32">
        <v>0</v>
      </c>
      <c r="AA152" s="32">
        <v>1</v>
      </c>
      <c r="AB152" s="32">
        <v>0</v>
      </c>
      <c r="AC152" s="32">
        <v>1</v>
      </c>
      <c r="AD152" s="32">
        <v>1</v>
      </c>
      <c r="AE152" s="32">
        <v>0</v>
      </c>
      <c r="AF152" s="32">
        <v>1</v>
      </c>
      <c r="AG152" s="32">
        <v>1</v>
      </c>
      <c r="AH152" s="32">
        <v>1</v>
      </c>
      <c r="AI152" s="32">
        <v>1</v>
      </c>
      <c r="AJ152" s="32">
        <v>1</v>
      </c>
      <c r="AK152" s="31">
        <f>G152+H152+I152+J152+K152+L152+M152+N152+O152+P152+Q152+R152+U152+V152+W152+X152+Y152+Z152+AA152+E152+F152</f>
        <v>15</v>
      </c>
      <c r="AL152" s="31">
        <f>AB152+AC152+AD152+AE152+AF152+AG152+AH152+AI152+AJ152</f>
        <v>7</v>
      </c>
      <c r="AM152" s="54">
        <f>AK152+AL152</f>
        <v>22</v>
      </c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</row>
    <row r="153" spans="1:209" s="5" customFormat="1" ht="120.75" customHeight="1" x14ac:dyDescent="0.25">
      <c r="A153" s="50">
        <v>150</v>
      </c>
      <c r="B153" s="52" t="s">
        <v>93</v>
      </c>
      <c r="C153" s="52" t="s">
        <v>405</v>
      </c>
      <c r="D153" s="53" t="s">
        <v>94</v>
      </c>
      <c r="E153" s="32">
        <v>1</v>
      </c>
      <c r="F153" s="32">
        <v>1</v>
      </c>
      <c r="G153" s="32">
        <v>1</v>
      </c>
      <c r="H153" s="32">
        <v>1</v>
      </c>
      <c r="I153" s="32">
        <v>1</v>
      </c>
      <c r="J153" s="32">
        <v>1</v>
      </c>
      <c r="K153" s="32">
        <v>1</v>
      </c>
      <c r="L153" s="32">
        <v>1</v>
      </c>
      <c r="M153" s="32">
        <v>1</v>
      </c>
      <c r="N153" s="32">
        <v>0</v>
      </c>
      <c r="O153" s="32">
        <v>1</v>
      </c>
      <c r="P153" s="32">
        <v>1</v>
      </c>
      <c r="Q153" s="32">
        <v>1</v>
      </c>
      <c r="R153" s="32">
        <v>1</v>
      </c>
      <c r="S153" s="32">
        <v>1</v>
      </c>
      <c r="T153" s="32">
        <v>1</v>
      </c>
      <c r="U153" s="32">
        <v>0</v>
      </c>
      <c r="V153" s="32">
        <v>1</v>
      </c>
      <c r="W153" s="32">
        <v>1</v>
      </c>
      <c r="X153" s="32">
        <v>0</v>
      </c>
      <c r="Y153" s="32">
        <v>0</v>
      </c>
      <c r="Z153" s="32">
        <v>0</v>
      </c>
      <c r="AA153" s="32">
        <v>1</v>
      </c>
      <c r="AB153" s="32">
        <v>0</v>
      </c>
      <c r="AC153" s="32">
        <v>1</v>
      </c>
      <c r="AD153" s="32">
        <v>1</v>
      </c>
      <c r="AE153" s="32">
        <v>1</v>
      </c>
      <c r="AF153" s="32">
        <v>1</v>
      </c>
      <c r="AG153" s="32">
        <v>0</v>
      </c>
      <c r="AH153" s="32">
        <v>1</v>
      </c>
      <c r="AI153" s="32">
        <v>1</v>
      </c>
      <c r="AJ153" s="32">
        <v>0</v>
      </c>
      <c r="AK153" s="31">
        <f>G153+H153+I153+J153+K153+L153+M153+N153+O153+P153+Q153+R153+U153+V153+W153+X153+Y153+Z153+AA153+E153+F153</f>
        <v>16</v>
      </c>
      <c r="AL153" s="31">
        <f>AB153+AC153+AD153+AE153+AF153+AG153+AH153+AI153+AJ153</f>
        <v>6</v>
      </c>
      <c r="AM153" s="54">
        <f>AK153+AL153</f>
        <v>22</v>
      </c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</row>
    <row r="154" spans="1:209" s="5" customFormat="1" ht="120.75" customHeight="1" x14ac:dyDescent="0.25">
      <c r="A154" s="50">
        <v>151</v>
      </c>
      <c r="B154" s="52" t="s">
        <v>93</v>
      </c>
      <c r="C154" s="52" t="s">
        <v>407</v>
      </c>
      <c r="D154" s="52" t="s">
        <v>96</v>
      </c>
      <c r="E154" s="32">
        <v>1</v>
      </c>
      <c r="F154" s="32">
        <v>1</v>
      </c>
      <c r="G154" s="32">
        <v>1</v>
      </c>
      <c r="H154" s="32">
        <v>1</v>
      </c>
      <c r="I154" s="32">
        <v>1</v>
      </c>
      <c r="J154" s="32">
        <v>1</v>
      </c>
      <c r="K154" s="32">
        <v>0</v>
      </c>
      <c r="L154" s="32">
        <v>0</v>
      </c>
      <c r="M154" s="32">
        <v>1</v>
      </c>
      <c r="N154" s="32">
        <v>0</v>
      </c>
      <c r="O154" s="32">
        <v>1</v>
      </c>
      <c r="P154" s="32">
        <v>1</v>
      </c>
      <c r="Q154" s="32">
        <v>1</v>
      </c>
      <c r="R154" s="32">
        <v>1</v>
      </c>
      <c r="S154" s="32">
        <v>1</v>
      </c>
      <c r="T154" s="32">
        <v>1</v>
      </c>
      <c r="U154" s="32">
        <v>0</v>
      </c>
      <c r="V154" s="32">
        <v>1</v>
      </c>
      <c r="W154" s="32">
        <v>1</v>
      </c>
      <c r="X154" s="32">
        <v>0</v>
      </c>
      <c r="Y154" s="32">
        <v>0</v>
      </c>
      <c r="Z154" s="32">
        <v>0</v>
      </c>
      <c r="AA154" s="32">
        <v>1</v>
      </c>
      <c r="AB154" s="32">
        <v>1</v>
      </c>
      <c r="AC154" s="32">
        <v>1</v>
      </c>
      <c r="AD154" s="32">
        <v>1</v>
      </c>
      <c r="AE154" s="32">
        <v>1</v>
      </c>
      <c r="AF154" s="32">
        <v>1</v>
      </c>
      <c r="AG154" s="32">
        <v>0</v>
      </c>
      <c r="AH154" s="32">
        <v>1</v>
      </c>
      <c r="AI154" s="32">
        <v>1</v>
      </c>
      <c r="AJ154" s="32">
        <v>1</v>
      </c>
      <c r="AK154" s="31">
        <f>G154+H154+I154+J154+K154+L154+M154+N154+O154+P154+Q154+R154+U154+V154+W154+X154+Y154+Z154+AA154+E154+F154</f>
        <v>14</v>
      </c>
      <c r="AL154" s="31">
        <f>AB154+AC154+AD154+AE154+AF154+AG154+AH154+AI154+AJ154</f>
        <v>8</v>
      </c>
      <c r="AM154" s="54">
        <f>AK154+AL154</f>
        <v>22</v>
      </c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</row>
    <row r="155" spans="1:209" s="5" customFormat="1" ht="120.75" customHeight="1" x14ac:dyDescent="0.25">
      <c r="A155" s="50">
        <v>152</v>
      </c>
      <c r="B155" s="53" t="s">
        <v>123</v>
      </c>
      <c r="C155" s="53" t="s">
        <v>411</v>
      </c>
      <c r="D155" s="53" t="s">
        <v>131</v>
      </c>
      <c r="E155" s="32">
        <v>1</v>
      </c>
      <c r="F155" s="32">
        <v>1</v>
      </c>
      <c r="G155" s="32">
        <v>1</v>
      </c>
      <c r="H155" s="32">
        <v>1</v>
      </c>
      <c r="I155" s="32">
        <v>1</v>
      </c>
      <c r="J155" s="32">
        <v>1</v>
      </c>
      <c r="K155" s="32">
        <v>1</v>
      </c>
      <c r="L155" s="32">
        <v>1</v>
      </c>
      <c r="M155" s="32">
        <v>1</v>
      </c>
      <c r="N155" s="32">
        <v>0</v>
      </c>
      <c r="O155" s="32">
        <v>1</v>
      </c>
      <c r="P155" s="32">
        <v>1</v>
      </c>
      <c r="Q155" s="32">
        <v>1</v>
      </c>
      <c r="R155" s="32">
        <v>1</v>
      </c>
      <c r="S155" s="32">
        <v>1</v>
      </c>
      <c r="T155" s="32">
        <v>1</v>
      </c>
      <c r="U155" s="32">
        <v>0</v>
      </c>
      <c r="V155" s="32">
        <v>1</v>
      </c>
      <c r="W155" s="32">
        <v>1</v>
      </c>
      <c r="X155" s="32">
        <v>0</v>
      </c>
      <c r="Y155" s="32">
        <v>0</v>
      </c>
      <c r="Z155" s="32">
        <v>0</v>
      </c>
      <c r="AA155" s="32">
        <v>1</v>
      </c>
      <c r="AB155" s="32">
        <v>0</v>
      </c>
      <c r="AC155" s="32">
        <v>1</v>
      </c>
      <c r="AD155" s="32">
        <v>1</v>
      </c>
      <c r="AE155" s="32">
        <v>0</v>
      </c>
      <c r="AF155" s="32">
        <v>1</v>
      </c>
      <c r="AG155" s="32">
        <v>0</v>
      </c>
      <c r="AH155" s="32">
        <v>1</v>
      </c>
      <c r="AI155" s="32">
        <v>1</v>
      </c>
      <c r="AJ155" s="32">
        <v>1</v>
      </c>
      <c r="AK155" s="31">
        <f>G155+H155+I155+J155+K155+L155+M155+N155+O155+P155+Q155+R155+U155+V155+W155+X155+Y155+Z155+AA155+E155+F155</f>
        <v>16</v>
      </c>
      <c r="AL155" s="31">
        <f>AB155+AC155+AD155+AE155+AF155+AG155+AH155+AI155+AJ155</f>
        <v>6</v>
      </c>
      <c r="AM155" s="54">
        <f>AK155+AL155</f>
        <v>22</v>
      </c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</row>
    <row r="156" spans="1:209" s="5" customFormat="1" ht="120.75" customHeight="1" x14ac:dyDescent="0.25">
      <c r="A156" s="50">
        <v>153</v>
      </c>
      <c r="B156" s="53" t="s">
        <v>123</v>
      </c>
      <c r="C156" s="53" t="s">
        <v>133</v>
      </c>
      <c r="D156" s="53" t="s">
        <v>134</v>
      </c>
      <c r="E156" s="32">
        <v>1</v>
      </c>
      <c r="F156" s="32">
        <v>1</v>
      </c>
      <c r="G156" s="32">
        <v>1</v>
      </c>
      <c r="H156" s="32">
        <v>1</v>
      </c>
      <c r="I156" s="32">
        <v>1</v>
      </c>
      <c r="J156" s="32">
        <v>1</v>
      </c>
      <c r="K156" s="32">
        <v>1</v>
      </c>
      <c r="L156" s="32">
        <v>1</v>
      </c>
      <c r="M156" s="32">
        <v>1</v>
      </c>
      <c r="N156" s="32">
        <v>0</v>
      </c>
      <c r="O156" s="32">
        <v>1</v>
      </c>
      <c r="P156" s="32">
        <v>1</v>
      </c>
      <c r="Q156" s="32">
        <v>1</v>
      </c>
      <c r="R156" s="32">
        <v>1</v>
      </c>
      <c r="S156" s="32">
        <v>1</v>
      </c>
      <c r="T156" s="32">
        <v>1</v>
      </c>
      <c r="U156" s="32">
        <v>0</v>
      </c>
      <c r="V156" s="32">
        <v>1</v>
      </c>
      <c r="W156" s="32">
        <v>1</v>
      </c>
      <c r="X156" s="32">
        <v>0</v>
      </c>
      <c r="Y156" s="32">
        <v>0</v>
      </c>
      <c r="Z156" s="32">
        <v>0</v>
      </c>
      <c r="AA156" s="32">
        <v>1</v>
      </c>
      <c r="AB156" s="32">
        <v>0</v>
      </c>
      <c r="AC156" s="32">
        <v>1</v>
      </c>
      <c r="AD156" s="32">
        <v>1</v>
      </c>
      <c r="AE156" s="32">
        <v>0</v>
      </c>
      <c r="AF156" s="32">
        <v>1</v>
      </c>
      <c r="AG156" s="32">
        <v>0</v>
      </c>
      <c r="AH156" s="32">
        <v>1</v>
      </c>
      <c r="AI156" s="32">
        <v>1</v>
      </c>
      <c r="AJ156" s="32">
        <v>1</v>
      </c>
      <c r="AK156" s="31">
        <f>G156+H156+I156+J156+K156+L156+M156+N156+O156+P156+Q156+R156+U156+V156+W156+X156+Y156+Z156+AA156+E156+F156</f>
        <v>16</v>
      </c>
      <c r="AL156" s="31">
        <f>AB156+AC156+AD156+AE156+AF156+AG156+AH156+AI156+AJ156</f>
        <v>6</v>
      </c>
      <c r="AM156" s="54">
        <f>AK156+AL156</f>
        <v>22</v>
      </c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</row>
    <row r="157" spans="1:209" s="5" customFormat="1" ht="120.75" customHeight="1" x14ac:dyDescent="0.25">
      <c r="A157" s="50">
        <v>154</v>
      </c>
      <c r="B157" s="53" t="s">
        <v>123</v>
      </c>
      <c r="C157" s="53" t="s">
        <v>412</v>
      </c>
      <c r="D157" s="53" t="s">
        <v>135</v>
      </c>
      <c r="E157" s="32">
        <v>1</v>
      </c>
      <c r="F157" s="32">
        <v>1</v>
      </c>
      <c r="G157" s="32">
        <v>1</v>
      </c>
      <c r="H157" s="32">
        <v>1</v>
      </c>
      <c r="I157" s="32">
        <v>1</v>
      </c>
      <c r="J157" s="32">
        <v>1</v>
      </c>
      <c r="K157" s="32">
        <v>1</v>
      </c>
      <c r="L157" s="32">
        <v>1</v>
      </c>
      <c r="M157" s="32">
        <v>1</v>
      </c>
      <c r="N157" s="32">
        <v>0</v>
      </c>
      <c r="O157" s="32">
        <v>1</v>
      </c>
      <c r="P157" s="32">
        <v>1</v>
      </c>
      <c r="Q157" s="32">
        <v>1</v>
      </c>
      <c r="R157" s="32">
        <v>1</v>
      </c>
      <c r="S157" s="32">
        <v>1</v>
      </c>
      <c r="T157" s="32">
        <v>1</v>
      </c>
      <c r="U157" s="32">
        <v>0</v>
      </c>
      <c r="V157" s="32">
        <v>1</v>
      </c>
      <c r="W157" s="32">
        <v>1</v>
      </c>
      <c r="X157" s="32">
        <v>0</v>
      </c>
      <c r="Y157" s="32">
        <v>0</v>
      </c>
      <c r="Z157" s="32">
        <v>0</v>
      </c>
      <c r="AA157" s="32">
        <v>1</v>
      </c>
      <c r="AB157" s="32">
        <v>0</v>
      </c>
      <c r="AC157" s="32">
        <v>1</v>
      </c>
      <c r="AD157" s="32">
        <v>1</v>
      </c>
      <c r="AE157" s="32">
        <v>0</v>
      </c>
      <c r="AF157" s="32">
        <v>1</v>
      </c>
      <c r="AG157" s="32">
        <v>0</v>
      </c>
      <c r="AH157" s="32">
        <v>1</v>
      </c>
      <c r="AI157" s="32">
        <v>1</v>
      </c>
      <c r="AJ157" s="32">
        <v>1</v>
      </c>
      <c r="AK157" s="31">
        <f>G157+H157+I157+J157+K157+L157+M157+N157+O157+P157+Q157+R157+U157+V157+W157+X157+Y157+Z157+AA157+E157+F157</f>
        <v>16</v>
      </c>
      <c r="AL157" s="31">
        <f>AB157+AC157+AD157+AE157+AF157+AG157+AH157+AI157+AJ157</f>
        <v>6</v>
      </c>
      <c r="AM157" s="54">
        <f>AK157+AL157</f>
        <v>22</v>
      </c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</row>
    <row r="158" spans="1:209" s="5" customFormat="1" ht="120.75" customHeight="1" x14ac:dyDescent="0.25">
      <c r="A158" s="50">
        <v>155</v>
      </c>
      <c r="B158" s="53" t="s">
        <v>123</v>
      </c>
      <c r="C158" s="53" t="s">
        <v>138</v>
      </c>
      <c r="D158" s="53" t="s">
        <v>139</v>
      </c>
      <c r="E158" s="32">
        <v>1</v>
      </c>
      <c r="F158" s="32">
        <v>1</v>
      </c>
      <c r="G158" s="32">
        <v>1</v>
      </c>
      <c r="H158" s="32">
        <v>1</v>
      </c>
      <c r="I158" s="32">
        <v>1</v>
      </c>
      <c r="J158" s="32">
        <v>1</v>
      </c>
      <c r="K158" s="32">
        <v>1</v>
      </c>
      <c r="L158" s="32">
        <v>1</v>
      </c>
      <c r="M158" s="32">
        <v>1</v>
      </c>
      <c r="N158" s="32">
        <v>0</v>
      </c>
      <c r="O158" s="32">
        <v>1</v>
      </c>
      <c r="P158" s="32">
        <v>1</v>
      </c>
      <c r="Q158" s="32">
        <v>1</v>
      </c>
      <c r="R158" s="32">
        <v>1</v>
      </c>
      <c r="S158" s="32">
        <v>1</v>
      </c>
      <c r="T158" s="32">
        <v>1</v>
      </c>
      <c r="U158" s="32">
        <v>0</v>
      </c>
      <c r="V158" s="32">
        <v>1</v>
      </c>
      <c r="W158" s="32">
        <v>1</v>
      </c>
      <c r="X158" s="32">
        <v>0</v>
      </c>
      <c r="Y158" s="32">
        <v>0</v>
      </c>
      <c r="Z158" s="32">
        <v>0</v>
      </c>
      <c r="AA158" s="32">
        <v>1</v>
      </c>
      <c r="AB158" s="32">
        <v>0</v>
      </c>
      <c r="AC158" s="32">
        <v>1</v>
      </c>
      <c r="AD158" s="32">
        <v>1</v>
      </c>
      <c r="AE158" s="32">
        <v>0</v>
      </c>
      <c r="AF158" s="32">
        <v>1</v>
      </c>
      <c r="AG158" s="32">
        <v>0</v>
      </c>
      <c r="AH158" s="32">
        <v>1</v>
      </c>
      <c r="AI158" s="32">
        <v>1</v>
      </c>
      <c r="AJ158" s="32">
        <v>1</v>
      </c>
      <c r="AK158" s="31">
        <f>G158+H158+I158+J158+K158+L158+M158+N158+O158+P158+Q158+R158+U158+V158+W158+X158+Y158+Z158+AA158+E158+F158</f>
        <v>16</v>
      </c>
      <c r="AL158" s="31">
        <f>AB158+AC158+AD158+AE158+AF158+AG158+AH158+AI158+AJ158</f>
        <v>6</v>
      </c>
      <c r="AM158" s="54">
        <f>AK158+AL158</f>
        <v>22</v>
      </c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</row>
    <row r="159" spans="1:209" s="5" customFormat="1" ht="120.75" customHeight="1" x14ac:dyDescent="0.25">
      <c r="A159" s="50">
        <v>156</v>
      </c>
      <c r="B159" s="56" t="s">
        <v>253</v>
      </c>
      <c r="C159" s="56" t="s">
        <v>254</v>
      </c>
      <c r="D159" s="56" t="s">
        <v>255</v>
      </c>
      <c r="E159" s="32">
        <v>1</v>
      </c>
      <c r="F159" s="32">
        <v>1</v>
      </c>
      <c r="G159" s="32">
        <v>1</v>
      </c>
      <c r="H159" s="32">
        <v>1</v>
      </c>
      <c r="I159" s="32">
        <v>1</v>
      </c>
      <c r="J159" s="32">
        <v>1</v>
      </c>
      <c r="K159" s="32">
        <v>1</v>
      </c>
      <c r="L159" s="32">
        <v>0</v>
      </c>
      <c r="M159" s="32">
        <v>1</v>
      </c>
      <c r="N159" s="32">
        <v>0</v>
      </c>
      <c r="O159" s="32">
        <v>1</v>
      </c>
      <c r="P159" s="32">
        <v>1</v>
      </c>
      <c r="Q159" s="32">
        <v>1</v>
      </c>
      <c r="R159" s="32">
        <v>1</v>
      </c>
      <c r="S159" s="32">
        <v>1</v>
      </c>
      <c r="T159" s="32">
        <v>1</v>
      </c>
      <c r="U159" s="32">
        <v>0</v>
      </c>
      <c r="V159" s="32">
        <v>1</v>
      </c>
      <c r="W159" s="32">
        <v>1</v>
      </c>
      <c r="X159" s="32">
        <v>0</v>
      </c>
      <c r="Y159" s="32">
        <v>0</v>
      </c>
      <c r="Z159" s="32">
        <v>1</v>
      </c>
      <c r="AA159" s="32">
        <v>1</v>
      </c>
      <c r="AB159" s="32">
        <v>0</v>
      </c>
      <c r="AC159" s="32">
        <v>1</v>
      </c>
      <c r="AD159" s="32">
        <v>1</v>
      </c>
      <c r="AE159" s="32">
        <v>1</v>
      </c>
      <c r="AF159" s="32">
        <v>1</v>
      </c>
      <c r="AG159" s="32">
        <v>0</v>
      </c>
      <c r="AH159" s="32">
        <v>1</v>
      </c>
      <c r="AI159" s="32">
        <v>1</v>
      </c>
      <c r="AJ159" s="32">
        <v>0</v>
      </c>
      <c r="AK159" s="31">
        <f>G159+H159+I159+J159+K159+L159+M159+N159+O159+P159+Q159+R159+U159+V159+W159+X159+Y159+Z159+AA159+E159+F159</f>
        <v>16</v>
      </c>
      <c r="AL159" s="31">
        <f>AB159+AC159+AD159+AE159+AF159+AG159+AH159+AI159+AJ159</f>
        <v>6</v>
      </c>
      <c r="AM159" s="54">
        <f>AK159+AL159</f>
        <v>22</v>
      </c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</row>
    <row r="160" spans="1:209" s="5" customFormat="1" ht="120.75" customHeight="1" x14ac:dyDescent="0.25">
      <c r="A160" s="50">
        <v>157</v>
      </c>
      <c r="B160" s="56" t="s">
        <v>145</v>
      </c>
      <c r="C160" s="56" t="s">
        <v>414</v>
      </c>
      <c r="D160" s="56" t="s">
        <v>147</v>
      </c>
      <c r="E160" s="32">
        <v>1</v>
      </c>
      <c r="F160" s="32">
        <v>1</v>
      </c>
      <c r="G160" s="32">
        <v>1</v>
      </c>
      <c r="H160" s="32">
        <v>1</v>
      </c>
      <c r="I160" s="32">
        <v>1</v>
      </c>
      <c r="J160" s="32">
        <v>1</v>
      </c>
      <c r="K160" s="32">
        <v>1</v>
      </c>
      <c r="L160" s="32">
        <v>0</v>
      </c>
      <c r="M160" s="32">
        <v>1</v>
      </c>
      <c r="N160" s="32">
        <v>0</v>
      </c>
      <c r="O160" s="32">
        <v>1</v>
      </c>
      <c r="P160" s="32">
        <v>1</v>
      </c>
      <c r="Q160" s="32">
        <v>1</v>
      </c>
      <c r="R160" s="32">
        <v>1</v>
      </c>
      <c r="S160" s="32">
        <v>1</v>
      </c>
      <c r="T160" s="32">
        <v>1</v>
      </c>
      <c r="U160" s="32">
        <v>0</v>
      </c>
      <c r="V160" s="32">
        <v>1</v>
      </c>
      <c r="W160" s="32">
        <v>1</v>
      </c>
      <c r="X160" s="32">
        <v>0</v>
      </c>
      <c r="Y160" s="32">
        <v>0</v>
      </c>
      <c r="Z160" s="32">
        <v>0</v>
      </c>
      <c r="AA160" s="32">
        <v>1</v>
      </c>
      <c r="AB160" s="32">
        <v>1</v>
      </c>
      <c r="AC160" s="32">
        <v>1</v>
      </c>
      <c r="AD160" s="32">
        <v>1</v>
      </c>
      <c r="AE160" s="32">
        <v>0</v>
      </c>
      <c r="AF160" s="32">
        <v>1</v>
      </c>
      <c r="AG160" s="32">
        <v>0</v>
      </c>
      <c r="AH160" s="32">
        <v>1</v>
      </c>
      <c r="AI160" s="32">
        <v>1</v>
      </c>
      <c r="AJ160" s="32">
        <v>1</v>
      </c>
      <c r="AK160" s="31">
        <f>G160+H160+I160+J160+K160+L160+M160+N160+O160+P160+Q160+R160+U160+V160+W160+X160+Y160+Z160+AA160+E160+F160</f>
        <v>15</v>
      </c>
      <c r="AL160" s="31">
        <f>AB160+AC160+AD160+AE160+AF160+AG160+AH160+AI160+AJ160</f>
        <v>7</v>
      </c>
      <c r="AM160" s="54">
        <f>AK160+AL160</f>
        <v>22</v>
      </c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</row>
    <row r="161" spans="1:209" s="5" customFormat="1" ht="120.75" customHeight="1" x14ac:dyDescent="0.25">
      <c r="A161" s="50">
        <v>158</v>
      </c>
      <c r="B161" s="56" t="s">
        <v>145</v>
      </c>
      <c r="C161" s="56" t="s">
        <v>415</v>
      </c>
      <c r="D161" s="56" t="s">
        <v>148</v>
      </c>
      <c r="E161" s="32">
        <v>1</v>
      </c>
      <c r="F161" s="32">
        <v>1</v>
      </c>
      <c r="G161" s="32">
        <v>1</v>
      </c>
      <c r="H161" s="32">
        <v>1</v>
      </c>
      <c r="I161" s="32">
        <v>1</v>
      </c>
      <c r="J161" s="32">
        <v>1</v>
      </c>
      <c r="K161" s="32">
        <v>1</v>
      </c>
      <c r="L161" s="32">
        <v>0</v>
      </c>
      <c r="M161" s="32">
        <v>1</v>
      </c>
      <c r="N161" s="32">
        <v>0</v>
      </c>
      <c r="O161" s="32">
        <v>1</v>
      </c>
      <c r="P161" s="32">
        <v>1</v>
      </c>
      <c r="Q161" s="32">
        <v>1</v>
      </c>
      <c r="R161" s="32">
        <v>1</v>
      </c>
      <c r="S161" s="32">
        <v>1</v>
      </c>
      <c r="T161" s="32">
        <v>1</v>
      </c>
      <c r="U161" s="32">
        <v>0</v>
      </c>
      <c r="V161" s="32">
        <v>1</v>
      </c>
      <c r="W161" s="32">
        <v>1</v>
      </c>
      <c r="X161" s="32">
        <v>0</v>
      </c>
      <c r="Y161" s="32">
        <v>0</v>
      </c>
      <c r="Z161" s="32">
        <v>0</v>
      </c>
      <c r="AA161" s="32">
        <v>1</v>
      </c>
      <c r="AB161" s="32">
        <v>1</v>
      </c>
      <c r="AC161" s="32">
        <v>1</v>
      </c>
      <c r="AD161" s="32">
        <v>1</v>
      </c>
      <c r="AE161" s="32">
        <v>0</v>
      </c>
      <c r="AF161" s="32">
        <v>1</v>
      </c>
      <c r="AG161" s="32">
        <v>0</v>
      </c>
      <c r="AH161" s="32">
        <v>1</v>
      </c>
      <c r="AI161" s="32">
        <v>1</v>
      </c>
      <c r="AJ161" s="32">
        <v>1</v>
      </c>
      <c r="AK161" s="31">
        <f>G161+H161+I161+J161+K161+L161+M161+N161+O161+P161+Q161+R161+U161+V161+W161+X161+Y161+Z161+AA161+E161+F161</f>
        <v>15</v>
      </c>
      <c r="AL161" s="31">
        <f>AB161+AC161+AD161+AE161+AF161+AG161+AH161+AI161+AJ161</f>
        <v>7</v>
      </c>
      <c r="AM161" s="54">
        <f>AK161+AL161</f>
        <v>22</v>
      </c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</row>
    <row r="162" spans="1:209" s="5" customFormat="1" ht="120.75" customHeight="1" x14ac:dyDescent="0.25">
      <c r="A162" s="50">
        <v>159</v>
      </c>
      <c r="B162" s="56" t="s">
        <v>145</v>
      </c>
      <c r="C162" s="56" t="s">
        <v>417</v>
      </c>
      <c r="D162" s="56" t="s">
        <v>150</v>
      </c>
      <c r="E162" s="32">
        <v>1</v>
      </c>
      <c r="F162" s="32">
        <v>1</v>
      </c>
      <c r="G162" s="32">
        <v>1</v>
      </c>
      <c r="H162" s="32">
        <v>1</v>
      </c>
      <c r="I162" s="32">
        <v>1</v>
      </c>
      <c r="J162" s="32">
        <v>1</v>
      </c>
      <c r="K162" s="32">
        <v>1</v>
      </c>
      <c r="L162" s="32">
        <v>0</v>
      </c>
      <c r="M162" s="32">
        <v>1</v>
      </c>
      <c r="N162" s="32">
        <v>0</v>
      </c>
      <c r="O162" s="32">
        <v>1</v>
      </c>
      <c r="P162" s="32">
        <v>1</v>
      </c>
      <c r="Q162" s="32">
        <v>1</v>
      </c>
      <c r="R162" s="32">
        <v>1</v>
      </c>
      <c r="S162" s="32">
        <v>1</v>
      </c>
      <c r="T162" s="32">
        <v>1</v>
      </c>
      <c r="U162" s="32">
        <v>0</v>
      </c>
      <c r="V162" s="32">
        <v>1</v>
      </c>
      <c r="W162" s="32">
        <v>1</v>
      </c>
      <c r="X162" s="32">
        <v>0</v>
      </c>
      <c r="Y162" s="32">
        <v>0</v>
      </c>
      <c r="Z162" s="32">
        <v>0</v>
      </c>
      <c r="AA162" s="32">
        <v>1</v>
      </c>
      <c r="AB162" s="32">
        <v>1</v>
      </c>
      <c r="AC162" s="32">
        <v>1</v>
      </c>
      <c r="AD162" s="32">
        <v>1</v>
      </c>
      <c r="AE162" s="32">
        <v>0</v>
      </c>
      <c r="AF162" s="32">
        <v>1</v>
      </c>
      <c r="AG162" s="32">
        <v>0</v>
      </c>
      <c r="AH162" s="32">
        <v>1</v>
      </c>
      <c r="AI162" s="32">
        <v>1</v>
      </c>
      <c r="AJ162" s="32">
        <v>1</v>
      </c>
      <c r="AK162" s="31">
        <f>G162+H162+I162+J162+K162+L162+M162+N162+O162+P162+Q162+R162+U162+V162+W162+X162+Y162+Z162+AA162+E162+F162</f>
        <v>15</v>
      </c>
      <c r="AL162" s="31">
        <f>AB162+AC162+AD162+AE162+AF162+AG162+AH162+AI162+AJ162</f>
        <v>7</v>
      </c>
      <c r="AM162" s="54">
        <f>AK162+AL162</f>
        <v>22</v>
      </c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</row>
    <row r="163" spans="1:209" s="5" customFormat="1" ht="120.75" customHeight="1" x14ac:dyDescent="0.25">
      <c r="A163" s="50">
        <v>160</v>
      </c>
      <c r="B163" s="56" t="s">
        <v>251</v>
      </c>
      <c r="C163" s="56" t="s">
        <v>422</v>
      </c>
      <c r="D163" s="56" t="s">
        <v>369</v>
      </c>
      <c r="E163" s="32">
        <v>1</v>
      </c>
      <c r="F163" s="32">
        <v>1</v>
      </c>
      <c r="G163" s="32">
        <v>1</v>
      </c>
      <c r="H163" s="32">
        <v>1</v>
      </c>
      <c r="I163" s="32">
        <v>1</v>
      </c>
      <c r="J163" s="32">
        <v>1</v>
      </c>
      <c r="K163" s="32">
        <v>1</v>
      </c>
      <c r="L163" s="32">
        <v>1</v>
      </c>
      <c r="M163" s="32">
        <v>1</v>
      </c>
      <c r="N163" s="32">
        <v>0</v>
      </c>
      <c r="O163" s="32">
        <v>1</v>
      </c>
      <c r="P163" s="32">
        <v>1</v>
      </c>
      <c r="Q163" s="32">
        <v>1</v>
      </c>
      <c r="R163" s="32">
        <v>1</v>
      </c>
      <c r="S163" s="32">
        <v>1</v>
      </c>
      <c r="T163" s="32">
        <v>1</v>
      </c>
      <c r="U163" s="32">
        <v>0</v>
      </c>
      <c r="V163" s="32">
        <v>1</v>
      </c>
      <c r="W163" s="32">
        <v>1</v>
      </c>
      <c r="X163" s="32">
        <v>0</v>
      </c>
      <c r="Y163" s="32">
        <v>0</v>
      </c>
      <c r="Z163" s="32">
        <v>0</v>
      </c>
      <c r="AA163" s="32">
        <v>1</v>
      </c>
      <c r="AB163" s="32">
        <v>0</v>
      </c>
      <c r="AC163" s="32">
        <v>1</v>
      </c>
      <c r="AD163" s="32">
        <v>1</v>
      </c>
      <c r="AE163" s="32">
        <v>0</v>
      </c>
      <c r="AF163" s="32">
        <v>1</v>
      </c>
      <c r="AG163" s="32">
        <v>0</v>
      </c>
      <c r="AH163" s="32">
        <v>1</v>
      </c>
      <c r="AI163" s="32">
        <v>1</v>
      </c>
      <c r="AJ163" s="32">
        <v>1</v>
      </c>
      <c r="AK163" s="31">
        <f>G163+H163+I163+J163+K163+L163+M163+N163+O163+P163+Q163+R163+U163+V163+W163+X163+Y163+Z163+AA163+E163+F163</f>
        <v>16</v>
      </c>
      <c r="AL163" s="31">
        <f>AB163+AC163+AD163+AE163+AF163+AG163+AH163+AI163+AJ163</f>
        <v>6</v>
      </c>
      <c r="AM163" s="54">
        <f>AK163+AL163</f>
        <v>22</v>
      </c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</row>
    <row r="164" spans="1:209" s="5" customFormat="1" ht="120.75" customHeight="1" x14ac:dyDescent="0.25">
      <c r="A164" s="50">
        <v>161</v>
      </c>
      <c r="B164" s="56" t="s">
        <v>171</v>
      </c>
      <c r="C164" s="56" t="s">
        <v>180</v>
      </c>
      <c r="D164" s="56" t="s">
        <v>181</v>
      </c>
      <c r="E164" s="32">
        <v>1</v>
      </c>
      <c r="F164" s="32">
        <v>1</v>
      </c>
      <c r="G164" s="32">
        <v>1</v>
      </c>
      <c r="H164" s="32">
        <v>1</v>
      </c>
      <c r="I164" s="32">
        <v>1</v>
      </c>
      <c r="J164" s="32">
        <v>1</v>
      </c>
      <c r="K164" s="32">
        <v>1</v>
      </c>
      <c r="L164" s="32">
        <v>1</v>
      </c>
      <c r="M164" s="32">
        <v>1</v>
      </c>
      <c r="N164" s="32">
        <v>0</v>
      </c>
      <c r="O164" s="32">
        <v>1</v>
      </c>
      <c r="P164" s="32">
        <v>1</v>
      </c>
      <c r="Q164" s="32">
        <v>1</v>
      </c>
      <c r="R164" s="32">
        <v>1</v>
      </c>
      <c r="S164" s="32">
        <v>1</v>
      </c>
      <c r="T164" s="32">
        <v>1</v>
      </c>
      <c r="U164" s="32">
        <v>0</v>
      </c>
      <c r="V164" s="32">
        <v>1</v>
      </c>
      <c r="W164" s="32">
        <v>1</v>
      </c>
      <c r="X164" s="32">
        <v>0</v>
      </c>
      <c r="Y164" s="32">
        <v>0</v>
      </c>
      <c r="Z164" s="32">
        <v>0</v>
      </c>
      <c r="AA164" s="32">
        <v>1</v>
      </c>
      <c r="AB164" s="32">
        <v>0</v>
      </c>
      <c r="AC164" s="32">
        <v>1</v>
      </c>
      <c r="AD164" s="32">
        <v>1</v>
      </c>
      <c r="AE164" s="32">
        <v>0</v>
      </c>
      <c r="AF164" s="32">
        <v>1</v>
      </c>
      <c r="AG164" s="32">
        <v>0</v>
      </c>
      <c r="AH164" s="32">
        <v>1</v>
      </c>
      <c r="AI164" s="32">
        <v>1</v>
      </c>
      <c r="AJ164" s="32">
        <v>1</v>
      </c>
      <c r="AK164" s="31">
        <f>G164+H164+I164+J164+K164+L164+M164+N164+O164+P164+Q164+R164+U164+V164+W164+X164+Y164+Z164+AA164+E164+F164</f>
        <v>16</v>
      </c>
      <c r="AL164" s="31">
        <f>AB164+AC164+AD164+AE164+AF164+AG164+AH164+AI164+AJ164</f>
        <v>6</v>
      </c>
      <c r="AM164" s="54">
        <f>AK164+AL164</f>
        <v>22</v>
      </c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</row>
    <row r="165" spans="1:209" s="5" customFormat="1" ht="120.75" customHeight="1" x14ac:dyDescent="0.25">
      <c r="A165" s="50">
        <v>162</v>
      </c>
      <c r="B165" s="56" t="s">
        <v>430</v>
      </c>
      <c r="C165" s="56" t="s">
        <v>451</v>
      </c>
      <c r="D165" s="59" t="s">
        <v>452</v>
      </c>
      <c r="E165" s="35">
        <v>1</v>
      </c>
      <c r="F165" s="32">
        <v>1</v>
      </c>
      <c r="G165" s="32">
        <v>1</v>
      </c>
      <c r="H165" s="32">
        <v>1</v>
      </c>
      <c r="I165" s="32">
        <v>1</v>
      </c>
      <c r="J165" s="32">
        <v>1</v>
      </c>
      <c r="K165" s="32">
        <v>1</v>
      </c>
      <c r="L165" s="32">
        <v>1</v>
      </c>
      <c r="M165" s="32">
        <v>1</v>
      </c>
      <c r="N165" s="32">
        <v>0</v>
      </c>
      <c r="O165" s="32">
        <v>1</v>
      </c>
      <c r="P165" s="32">
        <v>1</v>
      </c>
      <c r="Q165" s="32">
        <v>1</v>
      </c>
      <c r="R165" s="32">
        <v>1</v>
      </c>
      <c r="S165" s="32">
        <v>1</v>
      </c>
      <c r="T165" s="32">
        <v>1</v>
      </c>
      <c r="U165" s="32">
        <v>0</v>
      </c>
      <c r="V165" s="32">
        <v>1</v>
      </c>
      <c r="W165" s="32">
        <v>1</v>
      </c>
      <c r="X165" s="32">
        <v>0</v>
      </c>
      <c r="Y165" s="32">
        <v>0</v>
      </c>
      <c r="Z165" s="32">
        <v>0</v>
      </c>
      <c r="AA165" s="32">
        <v>1</v>
      </c>
      <c r="AB165" s="32">
        <v>1</v>
      </c>
      <c r="AC165" s="32">
        <v>1</v>
      </c>
      <c r="AD165" s="32">
        <v>1</v>
      </c>
      <c r="AE165" s="32">
        <v>0</v>
      </c>
      <c r="AF165" s="32">
        <v>1</v>
      </c>
      <c r="AG165" s="32">
        <v>0</v>
      </c>
      <c r="AH165" s="32">
        <v>1</v>
      </c>
      <c r="AI165" s="32">
        <v>1</v>
      </c>
      <c r="AJ165" s="32">
        <v>0</v>
      </c>
      <c r="AK165" s="31">
        <f>G165+H165+I165+J165+K165+L165+M165+N165+O165+P165+Q165+R165+U165+V165+W165+X165+Y165+Z165+AA165+E165+F165</f>
        <v>16</v>
      </c>
      <c r="AL165" s="31">
        <f>AB165+AC165+AD165+AE165+AF165+AG165+AH165+AI165+AJ165</f>
        <v>6</v>
      </c>
      <c r="AM165" s="54">
        <f>AK165+AL165</f>
        <v>22</v>
      </c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</row>
    <row r="166" spans="1:209" s="5" customFormat="1" ht="120.75" customHeight="1" x14ac:dyDescent="0.25">
      <c r="A166" s="50">
        <v>163</v>
      </c>
      <c r="B166" s="56" t="s">
        <v>430</v>
      </c>
      <c r="C166" s="56" t="s">
        <v>497</v>
      </c>
      <c r="D166" s="59" t="s">
        <v>498</v>
      </c>
      <c r="E166" s="35">
        <v>1</v>
      </c>
      <c r="F166" s="32">
        <v>1</v>
      </c>
      <c r="G166" s="32">
        <v>1</v>
      </c>
      <c r="H166" s="32">
        <v>1</v>
      </c>
      <c r="I166" s="32">
        <v>1</v>
      </c>
      <c r="J166" s="32">
        <v>1</v>
      </c>
      <c r="K166" s="32">
        <v>1</v>
      </c>
      <c r="L166" s="32">
        <v>1</v>
      </c>
      <c r="M166" s="32">
        <v>1</v>
      </c>
      <c r="N166" s="32">
        <v>1</v>
      </c>
      <c r="O166" s="32">
        <v>1</v>
      </c>
      <c r="P166" s="32">
        <v>1</v>
      </c>
      <c r="Q166" s="32">
        <v>1</v>
      </c>
      <c r="R166" s="32">
        <v>1</v>
      </c>
      <c r="S166" s="32">
        <v>1</v>
      </c>
      <c r="T166" s="32">
        <v>1</v>
      </c>
      <c r="U166" s="32">
        <v>0</v>
      </c>
      <c r="V166" s="32">
        <v>1</v>
      </c>
      <c r="W166" s="32">
        <v>1</v>
      </c>
      <c r="X166" s="32">
        <v>0</v>
      </c>
      <c r="Y166" s="32">
        <v>0</v>
      </c>
      <c r="Z166" s="32">
        <v>0</v>
      </c>
      <c r="AA166" s="32">
        <v>1</v>
      </c>
      <c r="AB166" s="32">
        <v>0</v>
      </c>
      <c r="AC166" s="32">
        <v>1</v>
      </c>
      <c r="AD166" s="32">
        <v>1</v>
      </c>
      <c r="AE166" s="32">
        <v>0</v>
      </c>
      <c r="AF166" s="32">
        <v>1</v>
      </c>
      <c r="AG166" s="32">
        <v>0</v>
      </c>
      <c r="AH166" s="32">
        <v>1</v>
      </c>
      <c r="AI166" s="32">
        <v>1</v>
      </c>
      <c r="AJ166" s="32">
        <v>0</v>
      </c>
      <c r="AK166" s="31">
        <f>G166+H166+I166+J166+K166+L166+M166+N166+O166+P166+Q166+R166+U166+V166+W166+X166+Y166+Z166+AA166+E166+F166</f>
        <v>17</v>
      </c>
      <c r="AL166" s="31">
        <f>AB166+AC166+AD166+AE166+AF166+AG166+AH166+AI166+AJ166</f>
        <v>5</v>
      </c>
      <c r="AM166" s="54">
        <f>AK166+AL166</f>
        <v>22</v>
      </c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</row>
    <row r="167" spans="1:209" s="5" customFormat="1" ht="120.75" customHeight="1" x14ac:dyDescent="0.25">
      <c r="A167" s="50">
        <v>164</v>
      </c>
      <c r="B167" s="56" t="s">
        <v>430</v>
      </c>
      <c r="C167" s="56" t="s">
        <v>509</v>
      </c>
      <c r="D167" s="59" t="s">
        <v>510</v>
      </c>
      <c r="E167" s="35">
        <v>1</v>
      </c>
      <c r="F167" s="32">
        <v>1</v>
      </c>
      <c r="G167" s="32">
        <v>1</v>
      </c>
      <c r="H167" s="32">
        <v>1</v>
      </c>
      <c r="I167" s="32">
        <v>1</v>
      </c>
      <c r="J167" s="32">
        <v>1</v>
      </c>
      <c r="K167" s="32">
        <v>1</v>
      </c>
      <c r="L167" s="32">
        <v>1</v>
      </c>
      <c r="M167" s="32">
        <v>0</v>
      </c>
      <c r="N167" s="32">
        <v>1</v>
      </c>
      <c r="O167" s="32">
        <v>1</v>
      </c>
      <c r="P167" s="32">
        <v>1</v>
      </c>
      <c r="Q167" s="32">
        <v>1</v>
      </c>
      <c r="R167" s="32">
        <v>1</v>
      </c>
      <c r="S167" s="32">
        <v>1</v>
      </c>
      <c r="T167" s="32">
        <v>1</v>
      </c>
      <c r="U167" s="32">
        <v>0</v>
      </c>
      <c r="V167" s="32">
        <v>1</v>
      </c>
      <c r="W167" s="32">
        <v>1</v>
      </c>
      <c r="X167" s="32">
        <v>0</v>
      </c>
      <c r="Y167" s="32">
        <v>0</v>
      </c>
      <c r="Z167" s="32">
        <v>1</v>
      </c>
      <c r="AA167" s="32">
        <v>1</v>
      </c>
      <c r="AB167" s="32">
        <v>0</v>
      </c>
      <c r="AC167" s="32">
        <v>1</v>
      </c>
      <c r="AD167" s="32">
        <v>1</v>
      </c>
      <c r="AE167" s="32">
        <v>0</v>
      </c>
      <c r="AF167" s="32">
        <v>1</v>
      </c>
      <c r="AG167" s="32">
        <v>0</v>
      </c>
      <c r="AH167" s="32">
        <v>1</v>
      </c>
      <c r="AI167" s="32">
        <v>1</v>
      </c>
      <c r="AJ167" s="32">
        <v>0</v>
      </c>
      <c r="AK167" s="31">
        <f>G167+H167+I167+J167+K167+L167+M167+N167+O167+P167+Q167+R167+U167+V167+W167+X167+Y167+Z167+AA167+E167+F167</f>
        <v>17</v>
      </c>
      <c r="AL167" s="31">
        <f>AB167+AC167+AD167+AE167+AF167+AG167+AH167+AI167+AJ167</f>
        <v>5</v>
      </c>
      <c r="AM167" s="54">
        <f>AK167+AL167</f>
        <v>22</v>
      </c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</row>
    <row r="168" spans="1:209" s="5" customFormat="1" ht="120.75" customHeight="1" x14ac:dyDescent="0.25">
      <c r="A168" s="50">
        <v>165</v>
      </c>
      <c r="B168" s="56" t="s">
        <v>430</v>
      </c>
      <c r="C168" s="56" t="s">
        <v>513</v>
      </c>
      <c r="D168" s="59" t="s">
        <v>514</v>
      </c>
      <c r="E168" s="35">
        <v>1</v>
      </c>
      <c r="F168" s="32">
        <v>1</v>
      </c>
      <c r="G168" s="32">
        <v>1</v>
      </c>
      <c r="H168" s="32">
        <v>1</v>
      </c>
      <c r="I168" s="32">
        <v>1</v>
      </c>
      <c r="J168" s="32">
        <v>1</v>
      </c>
      <c r="K168" s="32">
        <v>1</v>
      </c>
      <c r="L168" s="32">
        <v>1</v>
      </c>
      <c r="M168" s="32">
        <v>0</v>
      </c>
      <c r="N168" s="32">
        <v>1</v>
      </c>
      <c r="O168" s="32">
        <v>1</v>
      </c>
      <c r="P168" s="32">
        <v>1</v>
      </c>
      <c r="Q168" s="32">
        <v>1</v>
      </c>
      <c r="R168" s="32">
        <v>1</v>
      </c>
      <c r="S168" s="32">
        <v>1</v>
      </c>
      <c r="T168" s="32">
        <v>1</v>
      </c>
      <c r="U168" s="32">
        <v>0</v>
      </c>
      <c r="V168" s="32">
        <v>1</v>
      </c>
      <c r="W168" s="32">
        <v>1</v>
      </c>
      <c r="X168" s="32">
        <v>0</v>
      </c>
      <c r="Y168" s="32">
        <v>0</v>
      </c>
      <c r="Z168" s="32">
        <v>1</v>
      </c>
      <c r="AA168" s="32">
        <v>1</v>
      </c>
      <c r="AB168" s="32">
        <v>0</v>
      </c>
      <c r="AC168" s="32">
        <v>1</v>
      </c>
      <c r="AD168" s="32">
        <v>1</v>
      </c>
      <c r="AE168" s="32">
        <v>0</v>
      </c>
      <c r="AF168" s="32">
        <v>1</v>
      </c>
      <c r="AG168" s="32">
        <v>0</v>
      </c>
      <c r="AH168" s="32">
        <v>1</v>
      </c>
      <c r="AI168" s="32">
        <v>1</v>
      </c>
      <c r="AJ168" s="32">
        <v>0</v>
      </c>
      <c r="AK168" s="31">
        <f>G168+H168+I168+J168+K168+L168+M168+N168+O168+P168+Q168+R168+U168+V168+W168+X168+Y168+Z168+AA168+E168+F168</f>
        <v>17</v>
      </c>
      <c r="AL168" s="31">
        <f>AB168+AC168+AD168+AE168+AF168+AG168+AH168+AI168+AJ168</f>
        <v>5</v>
      </c>
      <c r="AM168" s="54">
        <f>AK168+AL168</f>
        <v>22</v>
      </c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</row>
    <row r="169" spans="1:209" s="5" customFormat="1" ht="120.75" customHeight="1" x14ac:dyDescent="0.25">
      <c r="A169" s="50">
        <v>166</v>
      </c>
      <c r="B169" s="56" t="s">
        <v>430</v>
      </c>
      <c r="C169" s="56" t="s">
        <v>515</v>
      </c>
      <c r="D169" s="59" t="s">
        <v>516</v>
      </c>
      <c r="E169" s="35">
        <v>1</v>
      </c>
      <c r="F169" s="32">
        <v>1</v>
      </c>
      <c r="G169" s="32">
        <v>1</v>
      </c>
      <c r="H169" s="32">
        <v>1</v>
      </c>
      <c r="I169" s="32">
        <v>1</v>
      </c>
      <c r="J169" s="32">
        <v>1</v>
      </c>
      <c r="K169" s="32">
        <v>1</v>
      </c>
      <c r="L169" s="32">
        <v>1</v>
      </c>
      <c r="M169" s="32">
        <v>0</v>
      </c>
      <c r="N169" s="32">
        <v>1</v>
      </c>
      <c r="O169" s="32">
        <v>1</v>
      </c>
      <c r="P169" s="32">
        <v>1</v>
      </c>
      <c r="Q169" s="32">
        <v>1</v>
      </c>
      <c r="R169" s="32">
        <v>1</v>
      </c>
      <c r="S169" s="32">
        <v>1</v>
      </c>
      <c r="T169" s="32">
        <v>1</v>
      </c>
      <c r="U169" s="32">
        <v>0</v>
      </c>
      <c r="V169" s="32">
        <v>1</v>
      </c>
      <c r="W169" s="32">
        <v>1</v>
      </c>
      <c r="X169" s="32">
        <v>0</v>
      </c>
      <c r="Y169" s="32">
        <v>0</v>
      </c>
      <c r="Z169" s="32">
        <v>1</v>
      </c>
      <c r="AA169" s="32">
        <v>1</v>
      </c>
      <c r="AB169" s="32">
        <v>0</v>
      </c>
      <c r="AC169" s="32">
        <v>1</v>
      </c>
      <c r="AD169" s="32">
        <v>1</v>
      </c>
      <c r="AE169" s="32">
        <v>0</v>
      </c>
      <c r="AF169" s="32">
        <v>1</v>
      </c>
      <c r="AG169" s="32">
        <v>0</v>
      </c>
      <c r="AH169" s="32">
        <v>1</v>
      </c>
      <c r="AI169" s="32">
        <v>1</v>
      </c>
      <c r="AJ169" s="32">
        <v>0</v>
      </c>
      <c r="AK169" s="31">
        <f>G169+H169+I169+J169+K169+L169+M169+N169+O169+P169+Q169+R169+U169+V169+W169+X169+Y169+Z169+AA169+E169+F169</f>
        <v>17</v>
      </c>
      <c r="AL169" s="31">
        <f>AB169+AC169+AD169+AE169+AF169+AG169+AH169+AI169+AJ169</f>
        <v>5</v>
      </c>
      <c r="AM169" s="54">
        <f>AK169+AL169</f>
        <v>22</v>
      </c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</row>
    <row r="170" spans="1:209" s="5" customFormat="1" ht="120.75" customHeight="1" x14ac:dyDescent="0.25">
      <c r="A170" s="50">
        <v>167</v>
      </c>
      <c r="B170" s="56" t="s">
        <v>430</v>
      </c>
      <c r="C170" s="56" t="s">
        <v>533</v>
      </c>
      <c r="D170" s="59" t="s">
        <v>534</v>
      </c>
      <c r="E170" s="35">
        <v>1</v>
      </c>
      <c r="F170" s="32">
        <v>1</v>
      </c>
      <c r="G170" s="32">
        <v>1</v>
      </c>
      <c r="H170" s="32">
        <v>1</v>
      </c>
      <c r="I170" s="32">
        <v>1</v>
      </c>
      <c r="J170" s="32">
        <v>1</v>
      </c>
      <c r="K170" s="32">
        <v>1</v>
      </c>
      <c r="L170" s="32">
        <v>1</v>
      </c>
      <c r="M170" s="32">
        <v>1</v>
      </c>
      <c r="N170" s="32">
        <v>0</v>
      </c>
      <c r="O170" s="32">
        <v>1</v>
      </c>
      <c r="P170" s="32">
        <v>1</v>
      </c>
      <c r="Q170" s="32">
        <v>1</v>
      </c>
      <c r="R170" s="32">
        <v>1</v>
      </c>
      <c r="S170" s="32">
        <v>1</v>
      </c>
      <c r="T170" s="32">
        <v>1</v>
      </c>
      <c r="U170" s="32">
        <v>0</v>
      </c>
      <c r="V170" s="32">
        <v>1</v>
      </c>
      <c r="W170" s="32">
        <v>1</v>
      </c>
      <c r="X170" s="32">
        <v>0</v>
      </c>
      <c r="Y170" s="32">
        <v>0</v>
      </c>
      <c r="Z170" s="32">
        <v>0</v>
      </c>
      <c r="AA170" s="32">
        <v>1</v>
      </c>
      <c r="AB170" s="32">
        <v>1</v>
      </c>
      <c r="AC170" s="32">
        <v>1</v>
      </c>
      <c r="AD170" s="32">
        <v>1</v>
      </c>
      <c r="AE170" s="32">
        <v>0</v>
      </c>
      <c r="AF170" s="32">
        <v>1</v>
      </c>
      <c r="AG170" s="32">
        <v>0</v>
      </c>
      <c r="AH170" s="32">
        <v>1</v>
      </c>
      <c r="AI170" s="32">
        <v>1</v>
      </c>
      <c r="AJ170" s="32">
        <v>0</v>
      </c>
      <c r="AK170" s="31">
        <f>G170+H170+I170+J170+K170+L170+M170+N170+O170+P170+Q170+R170+U170+V170+W170+X170+Y170+Z170+AA170+E170+F170</f>
        <v>16</v>
      </c>
      <c r="AL170" s="31">
        <f>AB170+AC170+AD170+AE170+AF170+AG170+AH170+AI170+AJ170</f>
        <v>6</v>
      </c>
      <c r="AM170" s="54">
        <f>AK170+AL170</f>
        <v>22</v>
      </c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</row>
    <row r="171" spans="1:209" s="5" customFormat="1" ht="120.75" customHeight="1" x14ac:dyDescent="0.25">
      <c r="A171" s="50">
        <v>168</v>
      </c>
      <c r="B171" s="56" t="s">
        <v>430</v>
      </c>
      <c r="C171" s="56" t="s">
        <v>535</v>
      </c>
      <c r="D171" s="59" t="s">
        <v>536</v>
      </c>
      <c r="E171" s="35">
        <v>1</v>
      </c>
      <c r="F171" s="32">
        <v>1</v>
      </c>
      <c r="G171" s="32">
        <v>1</v>
      </c>
      <c r="H171" s="32">
        <v>1</v>
      </c>
      <c r="I171" s="32">
        <v>1</v>
      </c>
      <c r="J171" s="32">
        <v>1</v>
      </c>
      <c r="K171" s="32">
        <v>1</v>
      </c>
      <c r="L171" s="32">
        <v>1</v>
      </c>
      <c r="M171" s="32">
        <v>1</v>
      </c>
      <c r="N171" s="32">
        <v>0</v>
      </c>
      <c r="O171" s="32">
        <v>1</v>
      </c>
      <c r="P171" s="32">
        <v>1</v>
      </c>
      <c r="Q171" s="32">
        <v>1</v>
      </c>
      <c r="R171" s="32">
        <v>1</v>
      </c>
      <c r="S171" s="32">
        <v>1</v>
      </c>
      <c r="T171" s="32">
        <v>1</v>
      </c>
      <c r="U171" s="32">
        <v>0</v>
      </c>
      <c r="V171" s="32">
        <v>1</v>
      </c>
      <c r="W171" s="32">
        <v>1</v>
      </c>
      <c r="X171" s="32">
        <v>0</v>
      </c>
      <c r="Y171" s="32">
        <v>0</v>
      </c>
      <c r="Z171" s="32">
        <v>0</v>
      </c>
      <c r="AA171" s="32">
        <v>1</v>
      </c>
      <c r="AB171" s="32">
        <v>1</v>
      </c>
      <c r="AC171" s="32">
        <v>1</v>
      </c>
      <c r="AD171" s="32">
        <v>1</v>
      </c>
      <c r="AE171" s="32">
        <v>0</v>
      </c>
      <c r="AF171" s="32">
        <v>1</v>
      </c>
      <c r="AG171" s="32">
        <v>0</v>
      </c>
      <c r="AH171" s="32">
        <v>1</v>
      </c>
      <c r="AI171" s="32">
        <v>1</v>
      </c>
      <c r="AJ171" s="32">
        <v>0</v>
      </c>
      <c r="AK171" s="31">
        <f>G171+H171+I171+J171+K171+L171+M171+N171+O171+P171+Q171+R171+U171+V171+W171+X171+Y171+Z171+AA171+E171+F171</f>
        <v>16</v>
      </c>
      <c r="AL171" s="31">
        <f>AB171+AC171+AD171+AE171+AF171+AG171+AH171+AI171+AJ171</f>
        <v>6</v>
      </c>
      <c r="AM171" s="54">
        <f>AK171+AL171</f>
        <v>22</v>
      </c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</row>
    <row r="172" spans="1:209" s="5" customFormat="1" ht="120.75" customHeight="1" x14ac:dyDescent="0.25">
      <c r="A172" s="50">
        <v>169</v>
      </c>
      <c r="B172" s="56" t="s">
        <v>430</v>
      </c>
      <c r="C172" s="56" t="s">
        <v>537</v>
      </c>
      <c r="D172" s="59" t="s">
        <v>538</v>
      </c>
      <c r="E172" s="35">
        <v>1</v>
      </c>
      <c r="F172" s="32">
        <v>1</v>
      </c>
      <c r="G172" s="32">
        <v>1</v>
      </c>
      <c r="H172" s="32">
        <v>1</v>
      </c>
      <c r="I172" s="32">
        <v>1</v>
      </c>
      <c r="J172" s="32">
        <v>1</v>
      </c>
      <c r="K172" s="32">
        <v>1</v>
      </c>
      <c r="L172" s="32">
        <v>1</v>
      </c>
      <c r="M172" s="32">
        <v>1</v>
      </c>
      <c r="N172" s="32">
        <v>0</v>
      </c>
      <c r="O172" s="32">
        <v>1</v>
      </c>
      <c r="P172" s="32">
        <v>1</v>
      </c>
      <c r="Q172" s="32">
        <v>1</v>
      </c>
      <c r="R172" s="32">
        <v>1</v>
      </c>
      <c r="S172" s="32">
        <v>1</v>
      </c>
      <c r="T172" s="32">
        <v>1</v>
      </c>
      <c r="U172" s="32">
        <v>0</v>
      </c>
      <c r="V172" s="32">
        <v>1</v>
      </c>
      <c r="W172" s="32">
        <v>1</v>
      </c>
      <c r="X172" s="32">
        <v>0</v>
      </c>
      <c r="Y172" s="32">
        <v>0</v>
      </c>
      <c r="Z172" s="32">
        <v>0</v>
      </c>
      <c r="AA172" s="32">
        <v>1</v>
      </c>
      <c r="AB172" s="32">
        <v>1</v>
      </c>
      <c r="AC172" s="32">
        <v>1</v>
      </c>
      <c r="AD172" s="32">
        <v>1</v>
      </c>
      <c r="AE172" s="32">
        <v>0</v>
      </c>
      <c r="AF172" s="32">
        <v>1</v>
      </c>
      <c r="AG172" s="32">
        <v>0</v>
      </c>
      <c r="AH172" s="32">
        <v>1</v>
      </c>
      <c r="AI172" s="32">
        <v>1</v>
      </c>
      <c r="AJ172" s="32">
        <v>0</v>
      </c>
      <c r="AK172" s="31">
        <f>G172+H172+I172+J172+K172+L172+M172+N172+O172+P172+Q172+R172+U172+V172+W172+X172+Y172+Z172+AA172+E172+F172</f>
        <v>16</v>
      </c>
      <c r="AL172" s="31">
        <f>AB172+AC172+AD172+AE172+AF172+AG172+AH172+AI172+AJ172</f>
        <v>6</v>
      </c>
      <c r="AM172" s="54">
        <f>AK172+AL172</f>
        <v>22</v>
      </c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</row>
    <row r="173" spans="1:209" s="5" customFormat="1" ht="120.75" customHeight="1" x14ac:dyDescent="0.25">
      <c r="A173" s="50">
        <v>170</v>
      </c>
      <c r="B173" s="56" t="s">
        <v>430</v>
      </c>
      <c r="C173" s="56" t="s">
        <v>545</v>
      </c>
      <c r="D173" s="59" t="s">
        <v>546</v>
      </c>
      <c r="E173" s="35">
        <v>1</v>
      </c>
      <c r="F173" s="32">
        <v>1</v>
      </c>
      <c r="G173" s="32">
        <v>1</v>
      </c>
      <c r="H173" s="32">
        <v>1</v>
      </c>
      <c r="I173" s="32">
        <v>1</v>
      </c>
      <c r="J173" s="32">
        <v>1</v>
      </c>
      <c r="K173" s="32">
        <v>1</v>
      </c>
      <c r="L173" s="32">
        <v>1</v>
      </c>
      <c r="M173" s="32">
        <v>1</v>
      </c>
      <c r="N173" s="32">
        <v>0</v>
      </c>
      <c r="O173" s="32">
        <v>1</v>
      </c>
      <c r="P173" s="32">
        <v>1</v>
      </c>
      <c r="Q173" s="32">
        <v>1</v>
      </c>
      <c r="R173" s="32">
        <v>1</v>
      </c>
      <c r="S173" s="32">
        <v>1</v>
      </c>
      <c r="T173" s="32">
        <v>1</v>
      </c>
      <c r="U173" s="32">
        <v>0</v>
      </c>
      <c r="V173" s="32">
        <v>1</v>
      </c>
      <c r="W173" s="32">
        <v>1</v>
      </c>
      <c r="X173" s="32">
        <v>0</v>
      </c>
      <c r="Y173" s="32">
        <v>0</v>
      </c>
      <c r="Z173" s="32">
        <v>0</v>
      </c>
      <c r="AA173" s="32">
        <v>1</v>
      </c>
      <c r="AB173" s="32">
        <v>1</v>
      </c>
      <c r="AC173" s="32">
        <v>1</v>
      </c>
      <c r="AD173" s="32">
        <v>1</v>
      </c>
      <c r="AE173" s="32">
        <v>0</v>
      </c>
      <c r="AF173" s="32">
        <v>1</v>
      </c>
      <c r="AG173" s="32">
        <v>0</v>
      </c>
      <c r="AH173" s="32">
        <v>1</v>
      </c>
      <c r="AI173" s="32">
        <v>1</v>
      </c>
      <c r="AJ173" s="32">
        <v>0</v>
      </c>
      <c r="AK173" s="31">
        <f>G173+H173+I173+J173+K173+L173+M173+N173+O173+P173+Q173+R173+U173+V173+W173+X173+Y173+Z173+AA173+E173+F173</f>
        <v>16</v>
      </c>
      <c r="AL173" s="31">
        <f>AB173+AC173+AD173+AE173+AF173+AG173+AH173+AI173+AJ173</f>
        <v>6</v>
      </c>
      <c r="AM173" s="54">
        <f>AK173+AL173</f>
        <v>22</v>
      </c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</row>
    <row r="174" spans="1:209" s="5" customFormat="1" ht="120.75" customHeight="1" x14ac:dyDescent="0.25">
      <c r="A174" s="50">
        <v>171</v>
      </c>
      <c r="B174" s="56" t="s">
        <v>430</v>
      </c>
      <c r="C174" s="56" t="s">
        <v>557</v>
      </c>
      <c r="D174" s="59" t="s">
        <v>558</v>
      </c>
      <c r="E174" s="35">
        <v>1</v>
      </c>
      <c r="F174" s="32">
        <v>1</v>
      </c>
      <c r="G174" s="32">
        <v>1</v>
      </c>
      <c r="H174" s="32">
        <v>1</v>
      </c>
      <c r="I174" s="32">
        <v>1</v>
      </c>
      <c r="J174" s="32">
        <v>1</v>
      </c>
      <c r="K174" s="32">
        <v>1</v>
      </c>
      <c r="L174" s="32">
        <v>1</v>
      </c>
      <c r="M174" s="32">
        <v>1</v>
      </c>
      <c r="N174" s="32">
        <v>0</v>
      </c>
      <c r="O174" s="32">
        <v>1</v>
      </c>
      <c r="P174" s="32">
        <v>1</v>
      </c>
      <c r="Q174" s="32">
        <v>1</v>
      </c>
      <c r="R174" s="32">
        <v>1</v>
      </c>
      <c r="S174" s="32">
        <v>1</v>
      </c>
      <c r="T174" s="32">
        <v>1</v>
      </c>
      <c r="U174" s="32">
        <v>0</v>
      </c>
      <c r="V174" s="32">
        <v>1</v>
      </c>
      <c r="W174" s="32">
        <v>1</v>
      </c>
      <c r="X174" s="32">
        <v>0</v>
      </c>
      <c r="Y174" s="32">
        <v>0</v>
      </c>
      <c r="Z174" s="32">
        <v>0</v>
      </c>
      <c r="AA174" s="32">
        <v>1</v>
      </c>
      <c r="AB174" s="32">
        <v>1</v>
      </c>
      <c r="AC174" s="32">
        <v>1</v>
      </c>
      <c r="AD174" s="32">
        <v>1</v>
      </c>
      <c r="AE174" s="32">
        <v>0</v>
      </c>
      <c r="AF174" s="32">
        <v>1</v>
      </c>
      <c r="AG174" s="32">
        <v>0</v>
      </c>
      <c r="AH174" s="32">
        <v>1</v>
      </c>
      <c r="AI174" s="32">
        <v>1</v>
      </c>
      <c r="AJ174" s="32">
        <v>0</v>
      </c>
      <c r="AK174" s="31">
        <f>G174+H174+I174+J174+K174+L174+M174+N174+O174+P174+Q174+R174+U174+V174+W174+X174+Y174+Z174+AA174+E174+F174</f>
        <v>16</v>
      </c>
      <c r="AL174" s="31">
        <f>AB174+AC174+AD174+AE174+AF174+AG174+AH174+AI174+AJ174</f>
        <v>6</v>
      </c>
      <c r="AM174" s="54">
        <f>AK174+AL174</f>
        <v>22</v>
      </c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</row>
    <row r="175" spans="1:209" s="5" customFormat="1" ht="120.75" customHeight="1" x14ac:dyDescent="0.25">
      <c r="A175" s="50">
        <v>172</v>
      </c>
      <c r="B175" s="56" t="s">
        <v>430</v>
      </c>
      <c r="C175" s="59" t="s">
        <v>567</v>
      </c>
      <c r="D175" s="59" t="s">
        <v>568</v>
      </c>
      <c r="E175" s="35">
        <v>1</v>
      </c>
      <c r="F175" s="32">
        <v>1</v>
      </c>
      <c r="G175" s="32">
        <v>1</v>
      </c>
      <c r="H175" s="32">
        <v>1</v>
      </c>
      <c r="I175" s="32">
        <v>1</v>
      </c>
      <c r="J175" s="32">
        <v>1</v>
      </c>
      <c r="K175" s="32">
        <v>1</v>
      </c>
      <c r="L175" s="32">
        <v>1</v>
      </c>
      <c r="M175" s="32">
        <v>1</v>
      </c>
      <c r="N175" s="32">
        <v>0</v>
      </c>
      <c r="O175" s="32">
        <v>1</v>
      </c>
      <c r="P175" s="32">
        <v>1</v>
      </c>
      <c r="Q175" s="32">
        <v>1</v>
      </c>
      <c r="R175" s="32">
        <v>1</v>
      </c>
      <c r="S175" s="32">
        <v>1</v>
      </c>
      <c r="T175" s="32">
        <v>1</v>
      </c>
      <c r="U175" s="32">
        <v>0</v>
      </c>
      <c r="V175" s="32">
        <v>1</v>
      </c>
      <c r="W175" s="32">
        <v>1</v>
      </c>
      <c r="X175" s="32">
        <v>0</v>
      </c>
      <c r="Y175" s="32">
        <v>0</v>
      </c>
      <c r="Z175" s="32">
        <v>0</v>
      </c>
      <c r="AA175" s="32">
        <v>1</v>
      </c>
      <c r="AB175" s="32">
        <v>1</v>
      </c>
      <c r="AC175" s="32">
        <v>1</v>
      </c>
      <c r="AD175" s="32">
        <v>1</v>
      </c>
      <c r="AE175" s="32">
        <v>0</v>
      </c>
      <c r="AF175" s="32">
        <v>1</v>
      </c>
      <c r="AG175" s="32">
        <v>0</v>
      </c>
      <c r="AH175" s="32">
        <v>1</v>
      </c>
      <c r="AI175" s="32">
        <v>1</v>
      </c>
      <c r="AJ175" s="32">
        <v>0</v>
      </c>
      <c r="AK175" s="31">
        <f>G175+H175+I175+J175+K175+L175+M175+N175+O175+P175+Q175+R175+U175+V175+W175+X175+Y175+Z175+AA175+E175+F175</f>
        <v>16</v>
      </c>
      <c r="AL175" s="31">
        <f>AB175+AC175+AD175+AE175+AF175+AG175+AH175+AI175+AJ175</f>
        <v>6</v>
      </c>
      <c r="AM175" s="54">
        <f>AK175+AL175</f>
        <v>22</v>
      </c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</row>
    <row r="176" spans="1:209" s="5" customFormat="1" ht="120.75" customHeight="1" x14ac:dyDescent="0.25">
      <c r="A176" s="50">
        <v>173</v>
      </c>
      <c r="B176" s="52" t="s">
        <v>182</v>
      </c>
      <c r="C176" s="56" t="s">
        <v>305</v>
      </c>
      <c r="D176" s="56" t="s">
        <v>283</v>
      </c>
      <c r="E176" s="32">
        <v>1</v>
      </c>
      <c r="F176" s="32">
        <v>1</v>
      </c>
      <c r="G176" s="32">
        <v>1</v>
      </c>
      <c r="H176" s="32">
        <v>1</v>
      </c>
      <c r="I176" s="32">
        <v>1</v>
      </c>
      <c r="J176" s="32">
        <v>1</v>
      </c>
      <c r="K176" s="32">
        <v>1</v>
      </c>
      <c r="L176" s="32">
        <v>1</v>
      </c>
      <c r="M176" s="32">
        <v>1</v>
      </c>
      <c r="N176" s="32">
        <v>0</v>
      </c>
      <c r="O176" s="32">
        <v>1</v>
      </c>
      <c r="P176" s="32">
        <v>1</v>
      </c>
      <c r="Q176" s="32">
        <v>1</v>
      </c>
      <c r="R176" s="32">
        <v>1</v>
      </c>
      <c r="S176" s="32">
        <v>1</v>
      </c>
      <c r="T176" s="32">
        <v>1</v>
      </c>
      <c r="U176" s="32">
        <v>0</v>
      </c>
      <c r="V176" s="32">
        <v>1</v>
      </c>
      <c r="W176" s="32">
        <v>1</v>
      </c>
      <c r="X176" s="32">
        <v>0</v>
      </c>
      <c r="Y176" s="32">
        <v>0</v>
      </c>
      <c r="Z176" s="32">
        <v>1</v>
      </c>
      <c r="AA176" s="32">
        <v>1</v>
      </c>
      <c r="AB176" s="32">
        <v>0</v>
      </c>
      <c r="AC176" s="32">
        <v>1</v>
      </c>
      <c r="AD176" s="32">
        <v>1</v>
      </c>
      <c r="AE176" s="32">
        <v>1</v>
      </c>
      <c r="AF176" s="32">
        <v>1</v>
      </c>
      <c r="AG176" s="32">
        <v>0</v>
      </c>
      <c r="AH176" s="32">
        <v>0</v>
      </c>
      <c r="AI176" s="32">
        <v>1</v>
      </c>
      <c r="AJ176" s="32">
        <v>0</v>
      </c>
      <c r="AK176" s="31">
        <f>G176+H176+I176+J176+K176+L176+M176+N176+O176+P176+Q176+R176+U176+V176+W176+X176+Y176+Z176+AA176+E176+F176</f>
        <v>17</v>
      </c>
      <c r="AL176" s="31">
        <f>AB176+AC176+AD176+AE176+AF176+AG176+AH176+AI176+AJ176</f>
        <v>5</v>
      </c>
      <c r="AM176" s="54">
        <f>AK176+AL176</f>
        <v>22</v>
      </c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</row>
    <row r="177" spans="1:209" s="5" customFormat="1" ht="120.75" customHeight="1" x14ac:dyDescent="0.25">
      <c r="A177" s="50">
        <v>174</v>
      </c>
      <c r="B177" s="51" t="s">
        <v>218</v>
      </c>
      <c r="C177" s="52" t="s">
        <v>221</v>
      </c>
      <c r="D177" s="52" t="s">
        <v>222</v>
      </c>
      <c r="E177" s="32">
        <v>1</v>
      </c>
      <c r="F177" s="32">
        <v>1</v>
      </c>
      <c r="G177" s="32">
        <v>1</v>
      </c>
      <c r="H177" s="32">
        <v>1</v>
      </c>
      <c r="I177" s="32">
        <v>1</v>
      </c>
      <c r="J177" s="32">
        <v>1</v>
      </c>
      <c r="K177" s="32">
        <v>1</v>
      </c>
      <c r="L177" s="32">
        <v>1</v>
      </c>
      <c r="M177" s="32">
        <v>1</v>
      </c>
      <c r="N177" s="32">
        <v>0</v>
      </c>
      <c r="O177" s="32">
        <v>1</v>
      </c>
      <c r="P177" s="32">
        <v>1</v>
      </c>
      <c r="Q177" s="32">
        <v>1</v>
      </c>
      <c r="R177" s="32">
        <v>1</v>
      </c>
      <c r="S177" s="32">
        <v>1</v>
      </c>
      <c r="T177" s="32">
        <v>1</v>
      </c>
      <c r="U177" s="32">
        <v>0</v>
      </c>
      <c r="V177" s="32">
        <v>1</v>
      </c>
      <c r="W177" s="32">
        <v>1</v>
      </c>
      <c r="X177" s="32">
        <v>0</v>
      </c>
      <c r="Y177" s="32">
        <v>0</v>
      </c>
      <c r="Z177" s="32">
        <v>1</v>
      </c>
      <c r="AA177" s="32">
        <v>1</v>
      </c>
      <c r="AB177" s="32">
        <v>1</v>
      </c>
      <c r="AC177" s="32">
        <v>1</v>
      </c>
      <c r="AD177" s="32">
        <v>1</v>
      </c>
      <c r="AE177" s="32">
        <v>0</v>
      </c>
      <c r="AF177" s="32">
        <v>1</v>
      </c>
      <c r="AG177" s="32">
        <v>0</v>
      </c>
      <c r="AH177" s="32">
        <v>0</v>
      </c>
      <c r="AI177" s="32">
        <v>1</v>
      </c>
      <c r="AJ177" s="32">
        <v>0</v>
      </c>
      <c r="AK177" s="31">
        <f>G177+H177+I177+J177+K177+L177+M177+N177+O177+P177+Q177+R177+U177+V177+W177+X177+Y177+Z177+AA177+E177+F177</f>
        <v>17</v>
      </c>
      <c r="AL177" s="31">
        <f>AB177+AC177+AD177+AE177+AF177+AG177+AH177+AI177+AJ177</f>
        <v>5</v>
      </c>
      <c r="AM177" s="54">
        <f>AK177+AL177</f>
        <v>22</v>
      </c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</row>
    <row r="178" spans="1:209" s="5" customFormat="1" ht="120.75" customHeight="1" x14ac:dyDescent="0.25">
      <c r="A178" s="50">
        <v>175</v>
      </c>
      <c r="B178" s="56" t="s">
        <v>55</v>
      </c>
      <c r="C178" s="60" t="s">
        <v>383</v>
      </c>
      <c r="D178" s="61" t="s">
        <v>325</v>
      </c>
      <c r="E178" s="32">
        <v>1</v>
      </c>
      <c r="F178" s="32">
        <v>1</v>
      </c>
      <c r="G178" s="32">
        <v>1</v>
      </c>
      <c r="H178" s="32">
        <v>1</v>
      </c>
      <c r="I178" s="32">
        <v>1</v>
      </c>
      <c r="J178" s="32">
        <v>1</v>
      </c>
      <c r="K178" s="32">
        <v>1</v>
      </c>
      <c r="L178" s="32">
        <v>1</v>
      </c>
      <c r="M178" s="32">
        <v>1</v>
      </c>
      <c r="N178" s="32">
        <v>0</v>
      </c>
      <c r="O178" s="32">
        <v>1</v>
      </c>
      <c r="P178" s="32">
        <v>1</v>
      </c>
      <c r="Q178" s="32">
        <v>1</v>
      </c>
      <c r="R178" s="32">
        <v>1</v>
      </c>
      <c r="S178" s="32">
        <v>1</v>
      </c>
      <c r="T178" s="32">
        <v>1</v>
      </c>
      <c r="U178" s="32">
        <v>0</v>
      </c>
      <c r="V178" s="32">
        <v>1</v>
      </c>
      <c r="W178" s="32">
        <v>1</v>
      </c>
      <c r="X178" s="32">
        <v>0</v>
      </c>
      <c r="Y178" s="32">
        <v>1</v>
      </c>
      <c r="Z178" s="32">
        <v>1</v>
      </c>
      <c r="AA178" s="32">
        <v>1</v>
      </c>
      <c r="AB178" s="32">
        <v>0</v>
      </c>
      <c r="AC178" s="32">
        <v>1</v>
      </c>
      <c r="AD178" s="32">
        <v>1</v>
      </c>
      <c r="AE178" s="32">
        <v>0</v>
      </c>
      <c r="AF178" s="32">
        <v>1</v>
      </c>
      <c r="AG178" s="32">
        <v>0</v>
      </c>
      <c r="AH178" s="32">
        <v>0</v>
      </c>
      <c r="AI178" s="32">
        <v>1</v>
      </c>
      <c r="AJ178" s="32">
        <v>0</v>
      </c>
      <c r="AK178" s="31">
        <f>G178+H178+I178+J178+K178+L178+M178+N178+O178+P178+Q178+R178+U178+V178+W178+X178+Y178+Z178+AA178+E178+F178</f>
        <v>18</v>
      </c>
      <c r="AL178" s="31">
        <f>AB178+AC178+AD178+AE178+AF178+AG178+AH178+AI178+AJ178</f>
        <v>4</v>
      </c>
      <c r="AM178" s="54">
        <f>AK178+AL178</f>
        <v>22</v>
      </c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</row>
    <row r="179" spans="1:209" s="5" customFormat="1" ht="120.75" customHeight="1" x14ac:dyDescent="0.25">
      <c r="A179" s="50">
        <v>176</v>
      </c>
      <c r="B179" s="56" t="s">
        <v>184</v>
      </c>
      <c r="C179" s="56" t="s">
        <v>403</v>
      </c>
      <c r="D179" s="56" t="s">
        <v>192</v>
      </c>
      <c r="E179" s="32">
        <v>1</v>
      </c>
      <c r="F179" s="32">
        <v>1</v>
      </c>
      <c r="G179" s="32">
        <v>1</v>
      </c>
      <c r="H179" s="32">
        <v>1</v>
      </c>
      <c r="I179" s="32">
        <v>1</v>
      </c>
      <c r="J179" s="32">
        <v>1</v>
      </c>
      <c r="K179" s="32">
        <v>1</v>
      </c>
      <c r="L179" s="32">
        <v>0</v>
      </c>
      <c r="M179" s="32">
        <v>1</v>
      </c>
      <c r="N179" s="32">
        <v>0</v>
      </c>
      <c r="O179" s="32">
        <v>1</v>
      </c>
      <c r="P179" s="32">
        <v>1</v>
      </c>
      <c r="Q179" s="32">
        <v>1</v>
      </c>
      <c r="R179" s="32">
        <v>1</v>
      </c>
      <c r="S179" s="32">
        <v>1</v>
      </c>
      <c r="T179" s="32">
        <v>1</v>
      </c>
      <c r="U179" s="32">
        <v>0</v>
      </c>
      <c r="V179" s="32">
        <v>1</v>
      </c>
      <c r="W179" s="32">
        <v>1</v>
      </c>
      <c r="X179" s="32">
        <v>0</v>
      </c>
      <c r="Y179" s="32">
        <v>0</v>
      </c>
      <c r="Z179" s="32">
        <v>0</v>
      </c>
      <c r="AA179" s="32">
        <v>1</v>
      </c>
      <c r="AB179" s="32">
        <v>1</v>
      </c>
      <c r="AC179" s="32">
        <v>1</v>
      </c>
      <c r="AD179" s="32">
        <v>1</v>
      </c>
      <c r="AE179" s="32">
        <v>0</v>
      </c>
      <c r="AF179" s="32">
        <v>1</v>
      </c>
      <c r="AG179" s="32">
        <v>0</v>
      </c>
      <c r="AH179" s="32">
        <v>1</v>
      </c>
      <c r="AI179" s="32">
        <v>1</v>
      </c>
      <c r="AJ179" s="32">
        <v>1</v>
      </c>
      <c r="AK179" s="31">
        <f>G179+H179+I179+J179+K179+L179+M179+N179+O179+P179+Q179+R179+U179+V179+W179+X179+Y179+Z179+AA179+E179+F179</f>
        <v>15</v>
      </c>
      <c r="AL179" s="31">
        <f>AB179+AC179+AD179+AE179+AF179+AG179+AH179+AI179+AJ179</f>
        <v>7</v>
      </c>
      <c r="AM179" s="54">
        <f>AK179+AL179</f>
        <v>22</v>
      </c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</row>
    <row r="180" spans="1:209" s="3" customFormat="1" ht="120.75" customHeight="1" x14ac:dyDescent="0.25">
      <c r="A180" s="50">
        <v>177</v>
      </c>
      <c r="B180" s="52" t="s">
        <v>93</v>
      </c>
      <c r="C180" s="52" t="s">
        <v>102</v>
      </c>
      <c r="D180" s="52" t="s">
        <v>103</v>
      </c>
      <c r="E180" s="32">
        <v>1</v>
      </c>
      <c r="F180" s="32">
        <v>1</v>
      </c>
      <c r="G180" s="32">
        <v>1</v>
      </c>
      <c r="H180" s="32">
        <v>1</v>
      </c>
      <c r="I180" s="32">
        <v>1</v>
      </c>
      <c r="J180" s="32">
        <v>1</v>
      </c>
      <c r="K180" s="32">
        <v>1</v>
      </c>
      <c r="L180" s="32">
        <v>1</v>
      </c>
      <c r="M180" s="32">
        <v>1</v>
      </c>
      <c r="N180" s="32">
        <v>0</v>
      </c>
      <c r="O180" s="32">
        <v>1</v>
      </c>
      <c r="P180" s="32">
        <v>1</v>
      </c>
      <c r="Q180" s="32">
        <v>1</v>
      </c>
      <c r="R180" s="32">
        <v>1</v>
      </c>
      <c r="S180" s="32">
        <v>1</v>
      </c>
      <c r="T180" s="32">
        <v>1</v>
      </c>
      <c r="U180" s="32">
        <v>0</v>
      </c>
      <c r="V180" s="32">
        <v>1</v>
      </c>
      <c r="W180" s="32">
        <v>1</v>
      </c>
      <c r="X180" s="32">
        <v>1</v>
      </c>
      <c r="Y180" s="32">
        <v>0</v>
      </c>
      <c r="Z180" s="32">
        <v>0</v>
      </c>
      <c r="AA180" s="32">
        <v>1</v>
      </c>
      <c r="AB180" s="32">
        <v>0</v>
      </c>
      <c r="AC180" s="32">
        <v>1</v>
      </c>
      <c r="AD180" s="32">
        <v>1</v>
      </c>
      <c r="AE180" s="32">
        <v>0</v>
      </c>
      <c r="AF180" s="32">
        <v>1</v>
      </c>
      <c r="AG180" s="32">
        <v>0</v>
      </c>
      <c r="AH180" s="32">
        <v>1</v>
      </c>
      <c r="AI180" s="32">
        <v>1</v>
      </c>
      <c r="AJ180" s="32">
        <v>0</v>
      </c>
      <c r="AK180" s="31">
        <f>G180+H180+I180+J180+K180+L180+M180+N180+O180+P180+Q180+R180+U180+V180+W180+X180+Y180+Z180+AA180+E180+F180</f>
        <v>17</v>
      </c>
      <c r="AL180" s="31">
        <f>AB180+AC180+AD180+AE180+AF180+AG180+AH180+AI180+AJ180</f>
        <v>5</v>
      </c>
      <c r="AM180" s="54">
        <f>AK180+AL180</f>
        <v>22</v>
      </c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</row>
    <row r="181" spans="1:209" s="5" customFormat="1" ht="120.75" customHeight="1" x14ac:dyDescent="0.25">
      <c r="A181" s="50">
        <v>178</v>
      </c>
      <c r="B181" s="53" t="s">
        <v>123</v>
      </c>
      <c r="C181" s="53" t="s">
        <v>136</v>
      </c>
      <c r="D181" s="53" t="s">
        <v>137</v>
      </c>
      <c r="E181" s="32">
        <v>1</v>
      </c>
      <c r="F181" s="32">
        <v>1</v>
      </c>
      <c r="G181" s="32">
        <v>1</v>
      </c>
      <c r="H181" s="32">
        <v>1</v>
      </c>
      <c r="I181" s="32">
        <v>1</v>
      </c>
      <c r="J181" s="32">
        <v>1</v>
      </c>
      <c r="K181" s="32">
        <v>1</v>
      </c>
      <c r="L181" s="32">
        <v>1</v>
      </c>
      <c r="M181" s="32">
        <v>1</v>
      </c>
      <c r="N181" s="32">
        <v>0</v>
      </c>
      <c r="O181" s="32">
        <v>1</v>
      </c>
      <c r="P181" s="32">
        <v>1</v>
      </c>
      <c r="Q181" s="32">
        <v>1</v>
      </c>
      <c r="R181" s="32">
        <v>1</v>
      </c>
      <c r="S181" s="32">
        <v>1</v>
      </c>
      <c r="T181" s="32">
        <v>1</v>
      </c>
      <c r="U181" s="32">
        <v>0</v>
      </c>
      <c r="V181" s="32">
        <v>1</v>
      </c>
      <c r="W181" s="32">
        <v>1</v>
      </c>
      <c r="X181" s="32">
        <v>0</v>
      </c>
      <c r="Y181" s="32">
        <v>0</v>
      </c>
      <c r="Z181" s="32">
        <v>0</v>
      </c>
      <c r="AA181" s="32">
        <v>1</v>
      </c>
      <c r="AB181" s="32">
        <v>0</v>
      </c>
      <c r="AC181" s="32">
        <v>1</v>
      </c>
      <c r="AD181" s="32">
        <v>1</v>
      </c>
      <c r="AE181" s="32">
        <v>0</v>
      </c>
      <c r="AF181" s="32">
        <v>1</v>
      </c>
      <c r="AG181" s="32">
        <v>0</v>
      </c>
      <c r="AH181" s="32">
        <v>1</v>
      </c>
      <c r="AI181" s="32">
        <v>1</v>
      </c>
      <c r="AJ181" s="32">
        <v>1</v>
      </c>
      <c r="AK181" s="31">
        <f>G181+H181+I181+J181+K181+L181+M181+N181+O181+P181+Q181+R181+U181+V181+W181+X181+Y181+Z181+AA181+E181+F181</f>
        <v>16</v>
      </c>
      <c r="AL181" s="31">
        <f>AB181+AC181+AD181+AE181+AF181+AG181+AH181+AI181+AJ181</f>
        <v>6</v>
      </c>
      <c r="AM181" s="54">
        <f>AK181+AL181</f>
        <v>22</v>
      </c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</row>
    <row r="182" spans="1:209" s="5" customFormat="1" ht="120.75" customHeight="1" x14ac:dyDescent="0.25">
      <c r="A182" s="50">
        <v>179</v>
      </c>
      <c r="B182" s="56" t="s">
        <v>430</v>
      </c>
      <c r="C182" s="56" t="s">
        <v>475</v>
      </c>
      <c r="D182" s="59" t="s">
        <v>476</v>
      </c>
      <c r="E182" s="35">
        <v>1</v>
      </c>
      <c r="F182" s="32">
        <v>1</v>
      </c>
      <c r="G182" s="32">
        <v>1</v>
      </c>
      <c r="H182" s="32">
        <v>1</v>
      </c>
      <c r="I182" s="32">
        <v>1</v>
      </c>
      <c r="J182" s="32">
        <v>1</v>
      </c>
      <c r="K182" s="32">
        <v>1</v>
      </c>
      <c r="L182" s="32">
        <v>1</v>
      </c>
      <c r="M182" s="32">
        <v>1</v>
      </c>
      <c r="N182" s="32">
        <v>0</v>
      </c>
      <c r="O182" s="32">
        <v>1</v>
      </c>
      <c r="P182" s="32">
        <v>1</v>
      </c>
      <c r="Q182" s="32">
        <v>1</v>
      </c>
      <c r="R182" s="32">
        <v>1</v>
      </c>
      <c r="S182" s="32">
        <v>1</v>
      </c>
      <c r="T182" s="32">
        <v>1</v>
      </c>
      <c r="U182" s="32">
        <v>0</v>
      </c>
      <c r="V182" s="32">
        <v>1</v>
      </c>
      <c r="W182" s="32">
        <v>1</v>
      </c>
      <c r="X182" s="32">
        <v>0</v>
      </c>
      <c r="Y182" s="32">
        <v>0</v>
      </c>
      <c r="Z182" s="32">
        <v>0</v>
      </c>
      <c r="AA182" s="32">
        <v>1</v>
      </c>
      <c r="AB182" s="32">
        <v>1</v>
      </c>
      <c r="AC182" s="32">
        <v>1</v>
      </c>
      <c r="AD182" s="32">
        <v>1</v>
      </c>
      <c r="AE182" s="32">
        <v>0</v>
      </c>
      <c r="AF182" s="32">
        <v>1</v>
      </c>
      <c r="AG182" s="32">
        <v>0</v>
      </c>
      <c r="AH182" s="32">
        <v>1</v>
      </c>
      <c r="AI182" s="32">
        <v>1</v>
      </c>
      <c r="AJ182" s="32">
        <v>0</v>
      </c>
      <c r="AK182" s="31">
        <f>G182+H182+I182+J182+K182+L182+M182+N182+O182+P182+Q182+R182+U182+V182+W182+X182+Y182+Z182+AA182+E182+F182</f>
        <v>16</v>
      </c>
      <c r="AL182" s="31">
        <f>AB182+AC182+AD182+AE182+AF182+AG182+AH182+AI182+AJ182</f>
        <v>6</v>
      </c>
      <c r="AM182" s="54">
        <f>AK182+AL182</f>
        <v>22</v>
      </c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</row>
    <row r="183" spans="1:209" s="5" customFormat="1" ht="120.75" customHeight="1" x14ac:dyDescent="0.25">
      <c r="A183" s="50">
        <v>180</v>
      </c>
      <c r="B183" s="56" t="s">
        <v>430</v>
      </c>
      <c r="C183" s="59" t="s">
        <v>477</v>
      </c>
      <c r="D183" s="59" t="s">
        <v>478</v>
      </c>
      <c r="E183" s="35">
        <v>1</v>
      </c>
      <c r="F183" s="32">
        <v>1</v>
      </c>
      <c r="G183" s="32">
        <v>1</v>
      </c>
      <c r="H183" s="32">
        <v>1</v>
      </c>
      <c r="I183" s="32">
        <v>1</v>
      </c>
      <c r="J183" s="32">
        <v>1</v>
      </c>
      <c r="K183" s="32">
        <v>1</v>
      </c>
      <c r="L183" s="32">
        <v>1</v>
      </c>
      <c r="M183" s="32">
        <v>0</v>
      </c>
      <c r="N183" s="32">
        <v>1</v>
      </c>
      <c r="O183" s="32">
        <v>1</v>
      </c>
      <c r="P183" s="32">
        <v>1</v>
      </c>
      <c r="Q183" s="32">
        <v>1</v>
      </c>
      <c r="R183" s="32">
        <v>1</v>
      </c>
      <c r="S183" s="32">
        <v>1</v>
      </c>
      <c r="T183" s="32">
        <v>1</v>
      </c>
      <c r="U183" s="32">
        <v>0</v>
      </c>
      <c r="V183" s="32">
        <v>1</v>
      </c>
      <c r="W183" s="32">
        <v>1</v>
      </c>
      <c r="X183" s="32">
        <v>0</v>
      </c>
      <c r="Y183" s="32">
        <v>0</v>
      </c>
      <c r="Z183" s="32">
        <v>1</v>
      </c>
      <c r="AA183" s="32">
        <v>1</v>
      </c>
      <c r="AB183" s="32">
        <v>0</v>
      </c>
      <c r="AC183" s="32">
        <v>1</v>
      </c>
      <c r="AD183" s="32">
        <v>1</v>
      </c>
      <c r="AE183" s="32">
        <v>0</v>
      </c>
      <c r="AF183" s="32">
        <v>1</v>
      </c>
      <c r="AG183" s="32">
        <v>0</v>
      </c>
      <c r="AH183" s="32">
        <v>1</v>
      </c>
      <c r="AI183" s="32">
        <v>1</v>
      </c>
      <c r="AJ183" s="32">
        <v>0</v>
      </c>
      <c r="AK183" s="31">
        <f>G183+H183+I183+J183+K183+L183+M183+N183+O183+P183+Q183+R183+U183+V183+W183+X183+Y183+Z183+AA183+E183+F183</f>
        <v>17</v>
      </c>
      <c r="AL183" s="31">
        <f>AB183+AC183+AD183+AE183+AF183+AG183+AH183+AI183+AJ183</f>
        <v>5</v>
      </c>
      <c r="AM183" s="54">
        <f>AK183+AL183</f>
        <v>22</v>
      </c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</row>
    <row r="184" spans="1:209" s="5" customFormat="1" ht="120.75" customHeight="1" x14ac:dyDescent="0.25">
      <c r="A184" s="50">
        <v>181</v>
      </c>
      <c r="B184" s="56" t="s">
        <v>430</v>
      </c>
      <c r="C184" s="56" t="s">
        <v>505</v>
      </c>
      <c r="D184" s="59" t="s">
        <v>506</v>
      </c>
      <c r="E184" s="35">
        <v>1</v>
      </c>
      <c r="F184" s="32">
        <v>1</v>
      </c>
      <c r="G184" s="32">
        <v>1</v>
      </c>
      <c r="H184" s="32">
        <v>1</v>
      </c>
      <c r="I184" s="32">
        <v>1</v>
      </c>
      <c r="J184" s="32">
        <v>1</v>
      </c>
      <c r="K184" s="32">
        <v>1</v>
      </c>
      <c r="L184" s="32">
        <v>1</v>
      </c>
      <c r="M184" s="32">
        <v>1</v>
      </c>
      <c r="N184" s="32">
        <v>1</v>
      </c>
      <c r="O184" s="32">
        <v>1</v>
      </c>
      <c r="P184" s="32">
        <v>1</v>
      </c>
      <c r="Q184" s="32">
        <v>1</v>
      </c>
      <c r="R184" s="32">
        <v>1</v>
      </c>
      <c r="S184" s="32">
        <v>1</v>
      </c>
      <c r="T184" s="32">
        <v>1</v>
      </c>
      <c r="U184" s="32">
        <v>0</v>
      </c>
      <c r="V184" s="32">
        <v>1</v>
      </c>
      <c r="W184" s="32">
        <v>1</v>
      </c>
      <c r="X184" s="32">
        <v>0</v>
      </c>
      <c r="Y184" s="32">
        <v>0</v>
      </c>
      <c r="Z184" s="32">
        <v>0</v>
      </c>
      <c r="AA184" s="32">
        <v>1</v>
      </c>
      <c r="AB184" s="32">
        <v>0</v>
      </c>
      <c r="AC184" s="32">
        <v>1</v>
      </c>
      <c r="AD184" s="32">
        <v>1</v>
      </c>
      <c r="AE184" s="32">
        <v>0</v>
      </c>
      <c r="AF184" s="32">
        <v>1</v>
      </c>
      <c r="AG184" s="32">
        <v>0</v>
      </c>
      <c r="AH184" s="32">
        <v>1</v>
      </c>
      <c r="AI184" s="32">
        <v>1</v>
      </c>
      <c r="AJ184" s="32">
        <v>0</v>
      </c>
      <c r="AK184" s="31">
        <f>G184+H184+I184+J184+K184+L184+M184+N184+O184+P184+Q184+R184+U184+V184+W184+X184+Y184+Z184+AA184+E184+F184</f>
        <v>17</v>
      </c>
      <c r="AL184" s="31">
        <f>AB184+AC184+AD184+AE184+AF184+AG184+AH184+AI184+AJ184</f>
        <v>5</v>
      </c>
      <c r="AM184" s="54">
        <f>AK184+AL184</f>
        <v>22</v>
      </c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</row>
    <row r="185" spans="1:209" s="5" customFormat="1" ht="120.75" customHeight="1" x14ac:dyDescent="0.25">
      <c r="A185" s="50">
        <v>182</v>
      </c>
      <c r="B185" s="56" t="s">
        <v>80</v>
      </c>
      <c r="C185" s="56" t="s">
        <v>340</v>
      </c>
      <c r="D185" s="53" t="s">
        <v>302</v>
      </c>
      <c r="E185" s="32">
        <v>1</v>
      </c>
      <c r="F185" s="32">
        <v>1</v>
      </c>
      <c r="G185" s="32">
        <v>1</v>
      </c>
      <c r="H185" s="32">
        <v>1</v>
      </c>
      <c r="I185" s="32">
        <v>1</v>
      </c>
      <c r="J185" s="32">
        <v>1</v>
      </c>
      <c r="K185" s="32">
        <v>1</v>
      </c>
      <c r="L185" s="32">
        <v>1</v>
      </c>
      <c r="M185" s="32">
        <v>1</v>
      </c>
      <c r="N185" s="32">
        <v>0</v>
      </c>
      <c r="O185" s="32">
        <v>1</v>
      </c>
      <c r="P185" s="32">
        <v>1</v>
      </c>
      <c r="Q185" s="32">
        <v>1</v>
      </c>
      <c r="R185" s="32">
        <v>1</v>
      </c>
      <c r="S185" s="32">
        <v>1</v>
      </c>
      <c r="T185" s="32">
        <v>1</v>
      </c>
      <c r="U185" s="32">
        <v>0</v>
      </c>
      <c r="V185" s="32">
        <v>1</v>
      </c>
      <c r="W185" s="32">
        <v>1</v>
      </c>
      <c r="X185" s="32">
        <v>0</v>
      </c>
      <c r="Y185" s="32">
        <v>0</v>
      </c>
      <c r="Z185" s="32">
        <v>0</v>
      </c>
      <c r="AA185" s="32">
        <v>0</v>
      </c>
      <c r="AB185" s="32">
        <v>1</v>
      </c>
      <c r="AC185" s="32">
        <v>1</v>
      </c>
      <c r="AD185" s="32">
        <v>1</v>
      </c>
      <c r="AE185" s="32">
        <v>0</v>
      </c>
      <c r="AF185" s="32">
        <v>1</v>
      </c>
      <c r="AG185" s="32">
        <v>0</v>
      </c>
      <c r="AH185" s="32">
        <v>1</v>
      </c>
      <c r="AI185" s="32">
        <v>1</v>
      </c>
      <c r="AJ185" s="32">
        <v>1</v>
      </c>
      <c r="AK185" s="31">
        <f>G185+H185+I185+J185+K185+L185+M185+N185+O185+P185+Q185+R185+U185+V185+W185+X185+Y185+Z185+AA185+E185+F185</f>
        <v>15</v>
      </c>
      <c r="AL185" s="31">
        <f>AB185+AC185+AD185+AE185+AF185+AG185+AH185+AI185+AJ185</f>
        <v>7</v>
      </c>
      <c r="AM185" s="54">
        <f>AK185+AL185</f>
        <v>22</v>
      </c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</row>
    <row r="186" spans="1:209" s="5" customFormat="1" ht="120.75" customHeight="1" x14ac:dyDescent="0.25">
      <c r="A186" s="50">
        <v>183</v>
      </c>
      <c r="B186" s="56" t="s">
        <v>80</v>
      </c>
      <c r="C186" s="56" t="s">
        <v>341</v>
      </c>
      <c r="D186" s="53" t="s">
        <v>91</v>
      </c>
      <c r="E186" s="32">
        <v>1</v>
      </c>
      <c r="F186" s="32">
        <v>1</v>
      </c>
      <c r="G186" s="32">
        <v>1</v>
      </c>
      <c r="H186" s="32">
        <v>1</v>
      </c>
      <c r="I186" s="32">
        <v>1</v>
      </c>
      <c r="J186" s="32">
        <v>1</v>
      </c>
      <c r="K186" s="32">
        <v>1</v>
      </c>
      <c r="L186" s="32">
        <v>1</v>
      </c>
      <c r="M186" s="32">
        <v>1</v>
      </c>
      <c r="N186" s="32">
        <v>0</v>
      </c>
      <c r="O186" s="32">
        <v>1</v>
      </c>
      <c r="P186" s="32">
        <v>1</v>
      </c>
      <c r="Q186" s="32">
        <v>1</v>
      </c>
      <c r="R186" s="32">
        <v>1</v>
      </c>
      <c r="S186" s="32">
        <v>1</v>
      </c>
      <c r="T186" s="32">
        <v>1</v>
      </c>
      <c r="U186" s="32">
        <v>0</v>
      </c>
      <c r="V186" s="32">
        <v>1</v>
      </c>
      <c r="W186" s="32">
        <v>1</v>
      </c>
      <c r="X186" s="32">
        <v>0</v>
      </c>
      <c r="Y186" s="32">
        <v>0</v>
      </c>
      <c r="Z186" s="32">
        <v>0</v>
      </c>
      <c r="AA186" s="32">
        <v>0</v>
      </c>
      <c r="AB186" s="32">
        <v>1</v>
      </c>
      <c r="AC186" s="32">
        <v>1</v>
      </c>
      <c r="AD186" s="32">
        <v>1</v>
      </c>
      <c r="AE186" s="32">
        <v>0</v>
      </c>
      <c r="AF186" s="32">
        <v>1</v>
      </c>
      <c r="AG186" s="32">
        <v>0</v>
      </c>
      <c r="AH186" s="32">
        <v>1</v>
      </c>
      <c r="AI186" s="32">
        <v>1</v>
      </c>
      <c r="AJ186" s="32">
        <v>1</v>
      </c>
      <c r="AK186" s="31">
        <f>G186+H186+I186+J186+K186+L186+M186+N186+O186+P186+Q186+R186+U186+V186+W186+X186+Y186+Z186+AA186+E186+F186</f>
        <v>15</v>
      </c>
      <c r="AL186" s="31">
        <f>AB186+AC186+AD186+AE186+AF186+AG186+AH186+AI186+AJ186</f>
        <v>7</v>
      </c>
      <c r="AM186" s="54">
        <f>AK186+AL186</f>
        <v>22</v>
      </c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</row>
    <row r="187" spans="1:209" s="5" customFormat="1" ht="120.75" customHeight="1" x14ac:dyDescent="0.25">
      <c r="A187" s="50">
        <v>184</v>
      </c>
      <c r="B187" s="56" t="s">
        <v>141</v>
      </c>
      <c r="C187" s="56" t="s">
        <v>397</v>
      </c>
      <c r="D187" s="56" t="s">
        <v>143</v>
      </c>
      <c r="E187" s="32">
        <v>1</v>
      </c>
      <c r="F187" s="32">
        <v>1</v>
      </c>
      <c r="G187" s="32">
        <v>1</v>
      </c>
      <c r="H187" s="32">
        <v>1</v>
      </c>
      <c r="I187" s="32">
        <v>1</v>
      </c>
      <c r="J187" s="32">
        <v>1</v>
      </c>
      <c r="K187" s="32">
        <v>1</v>
      </c>
      <c r="L187" s="32">
        <v>1</v>
      </c>
      <c r="M187" s="32">
        <v>1</v>
      </c>
      <c r="N187" s="32">
        <v>0</v>
      </c>
      <c r="O187" s="32">
        <v>1</v>
      </c>
      <c r="P187" s="32">
        <v>1</v>
      </c>
      <c r="Q187" s="32">
        <v>1</v>
      </c>
      <c r="R187" s="32">
        <v>1</v>
      </c>
      <c r="S187" s="32">
        <v>1</v>
      </c>
      <c r="T187" s="32">
        <v>1</v>
      </c>
      <c r="U187" s="32">
        <v>0</v>
      </c>
      <c r="V187" s="32">
        <v>1</v>
      </c>
      <c r="W187" s="32">
        <v>1</v>
      </c>
      <c r="X187" s="32">
        <v>0</v>
      </c>
      <c r="Y187" s="32">
        <v>0</v>
      </c>
      <c r="Z187" s="32">
        <v>0</v>
      </c>
      <c r="AA187" s="32">
        <v>1</v>
      </c>
      <c r="AB187" s="32">
        <v>0</v>
      </c>
      <c r="AC187" s="32">
        <v>1</v>
      </c>
      <c r="AD187" s="32">
        <v>1</v>
      </c>
      <c r="AE187" s="32">
        <v>0</v>
      </c>
      <c r="AF187" s="32">
        <v>1</v>
      </c>
      <c r="AG187" s="32">
        <v>0</v>
      </c>
      <c r="AH187" s="32">
        <v>1</v>
      </c>
      <c r="AI187" s="32">
        <v>1</v>
      </c>
      <c r="AJ187" s="32">
        <v>1</v>
      </c>
      <c r="AK187" s="31">
        <f>G187+H187+I187+J187+K187+L187+M187+N187+O187+P187+Q187+R187+U187+V187+W187+X187+Y187+Z187+AA187+E187+F187</f>
        <v>16</v>
      </c>
      <c r="AL187" s="31">
        <f>AB187+AC187+AD187+AE187+AF187+AG187+AH187+AI187+AJ187</f>
        <v>6</v>
      </c>
      <c r="AM187" s="54">
        <f>AK187+AL187</f>
        <v>22</v>
      </c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</row>
    <row r="188" spans="1:209" s="5" customFormat="1" ht="120.75" customHeight="1" x14ac:dyDescent="0.25">
      <c r="A188" s="50">
        <v>185</v>
      </c>
      <c r="B188" s="56" t="s">
        <v>237</v>
      </c>
      <c r="C188" s="56" t="s">
        <v>247</v>
      </c>
      <c r="D188" s="56" t="s">
        <v>248</v>
      </c>
      <c r="E188" s="32">
        <v>1</v>
      </c>
      <c r="F188" s="32">
        <v>1</v>
      </c>
      <c r="G188" s="32">
        <v>1</v>
      </c>
      <c r="H188" s="32">
        <v>1</v>
      </c>
      <c r="I188" s="32">
        <v>1</v>
      </c>
      <c r="J188" s="32">
        <v>1</v>
      </c>
      <c r="K188" s="32">
        <v>1</v>
      </c>
      <c r="L188" s="32">
        <v>1</v>
      </c>
      <c r="M188" s="32">
        <v>1</v>
      </c>
      <c r="N188" s="32">
        <v>0</v>
      </c>
      <c r="O188" s="32">
        <v>1</v>
      </c>
      <c r="P188" s="32">
        <v>1</v>
      </c>
      <c r="Q188" s="32">
        <v>1</v>
      </c>
      <c r="R188" s="32">
        <v>1</v>
      </c>
      <c r="S188" s="32">
        <v>1</v>
      </c>
      <c r="T188" s="32">
        <v>1</v>
      </c>
      <c r="U188" s="32">
        <v>0</v>
      </c>
      <c r="V188" s="32">
        <v>1</v>
      </c>
      <c r="W188" s="32">
        <v>1</v>
      </c>
      <c r="X188" s="32">
        <v>0</v>
      </c>
      <c r="Y188" s="32">
        <v>0</v>
      </c>
      <c r="Z188" s="32">
        <v>1</v>
      </c>
      <c r="AA188" s="32">
        <v>0</v>
      </c>
      <c r="AB188" s="32">
        <v>0</v>
      </c>
      <c r="AC188" s="32">
        <v>1</v>
      </c>
      <c r="AD188" s="32">
        <v>1</v>
      </c>
      <c r="AE188" s="32">
        <v>0</v>
      </c>
      <c r="AF188" s="32">
        <v>1</v>
      </c>
      <c r="AG188" s="32">
        <v>0</v>
      </c>
      <c r="AH188" s="32">
        <v>1</v>
      </c>
      <c r="AI188" s="32">
        <v>1</v>
      </c>
      <c r="AJ188" s="32">
        <v>1</v>
      </c>
      <c r="AK188" s="31">
        <f>G188+H188+I188+J188+K188+L188+M188+N188+O188+P188+Q188+R188+U188+V188+W188+X188+Y188+Z188+AA188+E188+F188</f>
        <v>16</v>
      </c>
      <c r="AL188" s="31">
        <f>AB188+AC188+AD188+AE188+AF188+AG188+AH188+AI188+AJ188</f>
        <v>6</v>
      </c>
      <c r="AM188" s="54">
        <f>AK188+AL188</f>
        <v>22</v>
      </c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</row>
    <row r="189" spans="1:209" s="5" customFormat="1" ht="120.75" customHeight="1" x14ac:dyDescent="0.25">
      <c r="A189" s="50">
        <v>186</v>
      </c>
      <c r="B189" s="56" t="s">
        <v>17</v>
      </c>
      <c r="C189" s="56" t="s">
        <v>345</v>
      </c>
      <c r="D189" s="56" t="s">
        <v>20</v>
      </c>
      <c r="E189" s="32">
        <v>1</v>
      </c>
      <c r="F189" s="32">
        <v>1</v>
      </c>
      <c r="G189" s="32">
        <v>1</v>
      </c>
      <c r="H189" s="32">
        <v>1</v>
      </c>
      <c r="I189" s="32">
        <v>1</v>
      </c>
      <c r="J189" s="32">
        <v>1</v>
      </c>
      <c r="K189" s="32">
        <v>1</v>
      </c>
      <c r="L189" s="32">
        <v>1</v>
      </c>
      <c r="M189" s="32">
        <v>1</v>
      </c>
      <c r="N189" s="32">
        <v>0</v>
      </c>
      <c r="O189" s="32">
        <v>1</v>
      </c>
      <c r="P189" s="32">
        <v>1</v>
      </c>
      <c r="Q189" s="32">
        <v>1</v>
      </c>
      <c r="R189" s="32">
        <v>1</v>
      </c>
      <c r="S189" s="32">
        <v>1</v>
      </c>
      <c r="T189" s="32">
        <v>1</v>
      </c>
      <c r="U189" s="32">
        <v>0</v>
      </c>
      <c r="V189" s="32">
        <v>1</v>
      </c>
      <c r="W189" s="32">
        <v>1</v>
      </c>
      <c r="X189" s="32">
        <v>0</v>
      </c>
      <c r="Y189" s="32">
        <v>0</v>
      </c>
      <c r="Z189" s="32">
        <v>0</v>
      </c>
      <c r="AA189" s="32">
        <v>0</v>
      </c>
      <c r="AB189" s="32">
        <v>1</v>
      </c>
      <c r="AC189" s="32">
        <v>1</v>
      </c>
      <c r="AD189" s="32">
        <v>1</v>
      </c>
      <c r="AE189" s="32">
        <v>1</v>
      </c>
      <c r="AF189" s="32">
        <v>1</v>
      </c>
      <c r="AG189" s="32">
        <v>0</v>
      </c>
      <c r="AH189" s="32">
        <v>1</v>
      </c>
      <c r="AI189" s="32">
        <v>1</v>
      </c>
      <c r="AJ189" s="32">
        <v>0</v>
      </c>
      <c r="AK189" s="31">
        <f>G189+H189+I189+J189+K189+L189+M189+N189+O189+P189+Q189+R189+U189+V189+W189+X189+Y189+Z189+AA189+E189+F189</f>
        <v>15</v>
      </c>
      <c r="AL189" s="31">
        <f>AB189+AC189+AD189+AE189+AF189+AG189+AH189+AI189+AJ189</f>
        <v>7</v>
      </c>
      <c r="AM189" s="54">
        <f>AK189+AL189</f>
        <v>22</v>
      </c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</row>
    <row r="190" spans="1:209" s="5" customFormat="1" ht="120.75" customHeight="1" x14ac:dyDescent="0.25">
      <c r="A190" s="50">
        <v>187</v>
      </c>
      <c r="B190" s="56" t="s">
        <v>104</v>
      </c>
      <c r="C190" s="52" t="s">
        <v>105</v>
      </c>
      <c r="D190" s="52" t="s">
        <v>106</v>
      </c>
      <c r="E190" s="32">
        <v>1</v>
      </c>
      <c r="F190" s="32">
        <v>1</v>
      </c>
      <c r="G190" s="32">
        <v>1</v>
      </c>
      <c r="H190" s="32">
        <v>1</v>
      </c>
      <c r="I190" s="32">
        <v>1</v>
      </c>
      <c r="J190" s="32">
        <v>1</v>
      </c>
      <c r="K190" s="32">
        <v>1</v>
      </c>
      <c r="L190" s="32">
        <v>1</v>
      </c>
      <c r="M190" s="32">
        <v>1</v>
      </c>
      <c r="N190" s="32">
        <v>0</v>
      </c>
      <c r="O190" s="32">
        <v>1</v>
      </c>
      <c r="P190" s="32">
        <v>1</v>
      </c>
      <c r="Q190" s="32">
        <v>1</v>
      </c>
      <c r="R190" s="32">
        <v>1</v>
      </c>
      <c r="S190" s="32">
        <v>1</v>
      </c>
      <c r="T190" s="32">
        <v>1</v>
      </c>
      <c r="U190" s="32">
        <v>0</v>
      </c>
      <c r="V190" s="32">
        <v>1</v>
      </c>
      <c r="W190" s="32">
        <v>1</v>
      </c>
      <c r="X190" s="32">
        <v>0</v>
      </c>
      <c r="Y190" s="32">
        <v>0</v>
      </c>
      <c r="Z190" s="32">
        <v>0</v>
      </c>
      <c r="AA190" s="32">
        <v>1</v>
      </c>
      <c r="AB190" s="32">
        <v>0</v>
      </c>
      <c r="AC190" s="32">
        <v>1</v>
      </c>
      <c r="AD190" s="32">
        <v>1</v>
      </c>
      <c r="AE190" s="32">
        <v>1</v>
      </c>
      <c r="AF190" s="32">
        <v>1</v>
      </c>
      <c r="AG190" s="32">
        <v>0</v>
      </c>
      <c r="AH190" s="32">
        <v>1</v>
      </c>
      <c r="AI190" s="32">
        <v>1</v>
      </c>
      <c r="AJ190" s="32">
        <v>0</v>
      </c>
      <c r="AK190" s="31">
        <f>G190+H190+I190+J190+K190+L190+M190+N190+O190+P190+Q190+R190+U190+V190+W190+X190+Y190+Z190+AA190+E190+F190</f>
        <v>16</v>
      </c>
      <c r="AL190" s="31">
        <f>AB190+AC190+AD190+AE190+AF190+AG190+AH190+AI190+AJ190</f>
        <v>6</v>
      </c>
      <c r="AM190" s="54">
        <f>AK190+AL190</f>
        <v>22</v>
      </c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</row>
    <row r="191" spans="1:209" s="5" customFormat="1" ht="120.75" customHeight="1" x14ac:dyDescent="0.25">
      <c r="A191" s="50">
        <v>188</v>
      </c>
      <c r="B191" s="56" t="s">
        <v>430</v>
      </c>
      <c r="C191" s="56" t="s">
        <v>499</v>
      </c>
      <c r="D191" s="59" t="s">
        <v>500</v>
      </c>
      <c r="E191" s="35">
        <v>1</v>
      </c>
      <c r="F191" s="32">
        <v>1</v>
      </c>
      <c r="G191" s="32">
        <v>1</v>
      </c>
      <c r="H191" s="32">
        <v>1</v>
      </c>
      <c r="I191" s="32">
        <v>1</v>
      </c>
      <c r="J191" s="32">
        <v>1</v>
      </c>
      <c r="K191" s="32">
        <v>1</v>
      </c>
      <c r="L191" s="32">
        <v>1</v>
      </c>
      <c r="M191" s="32">
        <v>1</v>
      </c>
      <c r="N191" s="32">
        <v>1</v>
      </c>
      <c r="O191" s="32">
        <v>1</v>
      </c>
      <c r="P191" s="32">
        <v>1</v>
      </c>
      <c r="Q191" s="32">
        <v>1</v>
      </c>
      <c r="R191" s="32">
        <v>1</v>
      </c>
      <c r="S191" s="32">
        <v>1</v>
      </c>
      <c r="T191" s="32">
        <v>1</v>
      </c>
      <c r="U191" s="32">
        <v>0</v>
      </c>
      <c r="V191" s="32">
        <v>1</v>
      </c>
      <c r="W191" s="32">
        <v>1</v>
      </c>
      <c r="X191" s="32">
        <v>0</v>
      </c>
      <c r="Y191" s="32">
        <v>0</v>
      </c>
      <c r="Z191" s="32">
        <v>0</v>
      </c>
      <c r="AA191" s="32">
        <v>1</v>
      </c>
      <c r="AB191" s="32">
        <v>0</v>
      </c>
      <c r="AC191" s="32">
        <v>1</v>
      </c>
      <c r="AD191" s="32">
        <v>1</v>
      </c>
      <c r="AE191" s="32">
        <v>0</v>
      </c>
      <c r="AF191" s="32">
        <v>1</v>
      </c>
      <c r="AG191" s="32">
        <v>0</v>
      </c>
      <c r="AH191" s="32">
        <v>1</v>
      </c>
      <c r="AI191" s="32">
        <v>1</v>
      </c>
      <c r="AJ191" s="32">
        <v>0</v>
      </c>
      <c r="AK191" s="31">
        <f>G191+H191+I191+J191+K191+L191+M191+N191+O191+P191+Q191+R191+U191+V191+W191+X191+Y191+Z191+AA191+E191+F191</f>
        <v>17</v>
      </c>
      <c r="AL191" s="31">
        <f>AB191+AC191+AD191+AE191+AF191+AG191+AH191+AI191+AJ191</f>
        <v>5</v>
      </c>
      <c r="AM191" s="54">
        <f>AK191+AL191</f>
        <v>22</v>
      </c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</row>
    <row r="192" spans="1:209" s="5" customFormat="1" ht="120.75" customHeight="1" x14ac:dyDescent="0.25">
      <c r="A192" s="50">
        <v>189</v>
      </c>
      <c r="B192" s="52" t="s">
        <v>160</v>
      </c>
      <c r="C192" s="56" t="s">
        <v>362</v>
      </c>
      <c r="D192" s="53" t="s">
        <v>163</v>
      </c>
      <c r="E192" s="32">
        <v>1</v>
      </c>
      <c r="F192" s="32">
        <v>1</v>
      </c>
      <c r="G192" s="32">
        <v>1</v>
      </c>
      <c r="H192" s="32">
        <v>1</v>
      </c>
      <c r="I192" s="32">
        <v>1</v>
      </c>
      <c r="J192" s="32">
        <v>1</v>
      </c>
      <c r="K192" s="32">
        <v>1</v>
      </c>
      <c r="L192" s="32">
        <v>1</v>
      </c>
      <c r="M192" s="32">
        <v>1</v>
      </c>
      <c r="N192" s="32">
        <v>0</v>
      </c>
      <c r="O192" s="32">
        <v>1</v>
      </c>
      <c r="P192" s="32">
        <v>1</v>
      </c>
      <c r="Q192" s="32">
        <v>1</v>
      </c>
      <c r="R192" s="32">
        <v>1</v>
      </c>
      <c r="S192" s="32">
        <v>1</v>
      </c>
      <c r="T192" s="32">
        <v>1</v>
      </c>
      <c r="U192" s="32">
        <v>0</v>
      </c>
      <c r="V192" s="32">
        <v>1</v>
      </c>
      <c r="W192" s="32">
        <v>1</v>
      </c>
      <c r="X192" s="32">
        <v>0</v>
      </c>
      <c r="Y192" s="32">
        <v>0</v>
      </c>
      <c r="Z192" s="32">
        <v>0</v>
      </c>
      <c r="AA192" s="32">
        <v>1</v>
      </c>
      <c r="AB192" s="32">
        <v>1</v>
      </c>
      <c r="AC192" s="32">
        <v>1</v>
      </c>
      <c r="AD192" s="32">
        <v>1</v>
      </c>
      <c r="AE192" s="32">
        <v>0</v>
      </c>
      <c r="AF192" s="32">
        <v>1</v>
      </c>
      <c r="AG192" s="32">
        <v>0</v>
      </c>
      <c r="AH192" s="32">
        <v>1</v>
      </c>
      <c r="AI192" s="32">
        <v>1</v>
      </c>
      <c r="AJ192" s="32">
        <v>0</v>
      </c>
      <c r="AK192" s="31">
        <f>G192+H192+I192+J192+K192+L192+M192+N192+O192+P192+Q192+R192+U192+V192+W192+X192+Y192+Z192+AA192+E192+F192</f>
        <v>16</v>
      </c>
      <c r="AL192" s="31">
        <f>AB192+AC192+AD192+AE192+AF192+AG192+AH192+AI192+AJ192</f>
        <v>6</v>
      </c>
      <c r="AM192" s="54">
        <f>AK192+AL192</f>
        <v>22</v>
      </c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</row>
    <row r="193" spans="1:209" s="5" customFormat="1" ht="120.75" customHeight="1" x14ac:dyDescent="0.25">
      <c r="A193" s="50">
        <v>190</v>
      </c>
      <c r="B193" s="52" t="s">
        <v>63</v>
      </c>
      <c r="C193" s="56" t="s">
        <v>78</v>
      </c>
      <c r="D193" s="52" t="s">
        <v>79</v>
      </c>
      <c r="E193" s="32">
        <v>1</v>
      </c>
      <c r="F193" s="32">
        <v>1</v>
      </c>
      <c r="G193" s="32">
        <v>1</v>
      </c>
      <c r="H193" s="32">
        <v>1</v>
      </c>
      <c r="I193" s="32">
        <v>1</v>
      </c>
      <c r="J193" s="32">
        <v>1</v>
      </c>
      <c r="K193" s="32">
        <v>1</v>
      </c>
      <c r="L193" s="32">
        <v>1</v>
      </c>
      <c r="M193" s="32">
        <v>1</v>
      </c>
      <c r="N193" s="32">
        <v>0</v>
      </c>
      <c r="O193" s="32">
        <v>1</v>
      </c>
      <c r="P193" s="32">
        <v>1</v>
      </c>
      <c r="Q193" s="32">
        <v>1</v>
      </c>
      <c r="R193" s="32">
        <v>1</v>
      </c>
      <c r="S193" s="32">
        <v>1</v>
      </c>
      <c r="T193" s="32">
        <v>1</v>
      </c>
      <c r="U193" s="32">
        <v>0</v>
      </c>
      <c r="V193" s="32">
        <v>1</v>
      </c>
      <c r="W193" s="32">
        <v>1</v>
      </c>
      <c r="X193" s="32">
        <v>0</v>
      </c>
      <c r="Y193" s="32">
        <v>0</v>
      </c>
      <c r="Z193" s="32">
        <v>0</v>
      </c>
      <c r="AA193" s="32">
        <v>1</v>
      </c>
      <c r="AB193" s="32">
        <v>1</v>
      </c>
      <c r="AC193" s="32">
        <v>1</v>
      </c>
      <c r="AD193" s="32">
        <v>1</v>
      </c>
      <c r="AE193" s="32">
        <v>0</v>
      </c>
      <c r="AF193" s="32">
        <v>1</v>
      </c>
      <c r="AG193" s="32">
        <v>0</v>
      </c>
      <c r="AH193" s="32">
        <v>1</v>
      </c>
      <c r="AI193" s="32">
        <v>1</v>
      </c>
      <c r="AJ193" s="32">
        <v>0</v>
      </c>
      <c r="AK193" s="31">
        <f>G193+H193+I193+J193+K193+L193+M193+N193+O193+P193+Q193+R193+U193+V193+W193+X193+Y193+Z193+AA193+E193+F193</f>
        <v>16</v>
      </c>
      <c r="AL193" s="31">
        <f>AB193+AC193+AD193+AE193+AF193+AG193+AH193+AI193+AJ193</f>
        <v>6</v>
      </c>
      <c r="AM193" s="54">
        <f>AK193+AL193</f>
        <v>22</v>
      </c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</row>
    <row r="194" spans="1:209" s="5" customFormat="1" ht="120.75" customHeight="1" x14ac:dyDescent="0.25">
      <c r="A194" s="50">
        <v>191</v>
      </c>
      <c r="B194" s="56" t="s">
        <v>151</v>
      </c>
      <c r="C194" s="56" t="s">
        <v>152</v>
      </c>
      <c r="D194" s="56" t="s">
        <v>153</v>
      </c>
      <c r="E194" s="32">
        <v>1</v>
      </c>
      <c r="F194" s="32">
        <v>1</v>
      </c>
      <c r="G194" s="32">
        <v>1</v>
      </c>
      <c r="H194" s="32">
        <v>1</v>
      </c>
      <c r="I194" s="32">
        <v>1</v>
      </c>
      <c r="J194" s="32">
        <v>1</v>
      </c>
      <c r="K194" s="32">
        <v>1</v>
      </c>
      <c r="L194" s="32">
        <v>1</v>
      </c>
      <c r="M194" s="32">
        <v>1</v>
      </c>
      <c r="N194" s="32">
        <v>0</v>
      </c>
      <c r="O194" s="32">
        <v>1</v>
      </c>
      <c r="P194" s="32">
        <v>1</v>
      </c>
      <c r="Q194" s="32">
        <v>1</v>
      </c>
      <c r="R194" s="32">
        <v>1</v>
      </c>
      <c r="S194" s="32">
        <v>1</v>
      </c>
      <c r="T194" s="32">
        <v>1</v>
      </c>
      <c r="U194" s="32">
        <v>0</v>
      </c>
      <c r="V194" s="32">
        <v>1</v>
      </c>
      <c r="W194" s="32">
        <v>1</v>
      </c>
      <c r="X194" s="32">
        <v>0</v>
      </c>
      <c r="Y194" s="32">
        <v>0</v>
      </c>
      <c r="Z194" s="32">
        <v>0</v>
      </c>
      <c r="AA194" s="32">
        <v>0</v>
      </c>
      <c r="AB194" s="32">
        <v>1</v>
      </c>
      <c r="AC194" s="32">
        <v>1</v>
      </c>
      <c r="AD194" s="32">
        <v>1</v>
      </c>
      <c r="AE194" s="32">
        <v>1</v>
      </c>
      <c r="AF194" s="32">
        <v>1</v>
      </c>
      <c r="AG194" s="32">
        <v>0</v>
      </c>
      <c r="AH194" s="32">
        <v>0</v>
      </c>
      <c r="AI194" s="32">
        <v>1</v>
      </c>
      <c r="AJ194" s="32">
        <v>0</v>
      </c>
      <c r="AK194" s="31">
        <f>G194+H194+I194+J194+K194+L194+M194+N194+O194+P194+Q194+R194+U194+V194+W194+X194+Y194+Z194+AA194+E194+F194</f>
        <v>15</v>
      </c>
      <c r="AL194" s="31">
        <f>AB194+AC194+AD194+AE194+AF194+AG194+AH194+AI194+AJ194</f>
        <v>6</v>
      </c>
      <c r="AM194" s="54">
        <f>AK194+AL194</f>
        <v>21</v>
      </c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</row>
    <row r="195" spans="1:209" s="5" customFormat="1" ht="120.75" customHeight="1" x14ac:dyDescent="0.25">
      <c r="A195" s="50">
        <v>192</v>
      </c>
      <c r="B195" s="56" t="s">
        <v>4</v>
      </c>
      <c r="C195" s="56" t="s">
        <v>312</v>
      </c>
      <c r="D195" s="56" t="s">
        <v>288</v>
      </c>
      <c r="E195" s="32">
        <v>1</v>
      </c>
      <c r="F195" s="32">
        <v>1</v>
      </c>
      <c r="G195" s="32">
        <v>1</v>
      </c>
      <c r="H195" s="32">
        <v>1</v>
      </c>
      <c r="I195" s="32">
        <v>1</v>
      </c>
      <c r="J195" s="32">
        <v>1</v>
      </c>
      <c r="K195" s="32">
        <v>1</v>
      </c>
      <c r="L195" s="32">
        <v>1</v>
      </c>
      <c r="M195" s="32">
        <v>1</v>
      </c>
      <c r="N195" s="32">
        <v>0</v>
      </c>
      <c r="O195" s="32">
        <v>1</v>
      </c>
      <c r="P195" s="32">
        <v>1</v>
      </c>
      <c r="Q195" s="32">
        <v>1</v>
      </c>
      <c r="R195" s="32">
        <v>1</v>
      </c>
      <c r="S195" s="32">
        <v>1</v>
      </c>
      <c r="T195" s="32">
        <v>1</v>
      </c>
      <c r="U195" s="32">
        <v>0</v>
      </c>
      <c r="V195" s="32">
        <v>1</v>
      </c>
      <c r="W195" s="32">
        <v>1</v>
      </c>
      <c r="X195" s="32">
        <v>0</v>
      </c>
      <c r="Y195" s="32">
        <v>0</v>
      </c>
      <c r="Z195" s="32">
        <v>0</v>
      </c>
      <c r="AA195" s="32">
        <v>1</v>
      </c>
      <c r="AB195" s="32">
        <v>0</v>
      </c>
      <c r="AC195" s="32">
        <v>1</v>
      </c>
      <c r="AD195" s="32">
        <v>1</v>
      </c>
      <c r="AE195" s="32">
        <v>1</v>
      </c>
      <c r="AF195" s="32">
        <v>1</v>
      </c>
      <c r="AG195" s="32">
        <v>0</v>
      </c>
      <c r="AH195" s="32">
        <v>0</v>
      </c>
      <c r="AI195" s="32">
        <v>1</v>
      </c>
      <c r="AJ195" s="32">
        <v>0</v>
      </c>
      <c r="AK195" s="31">
        <f>G195+H195+I195+J195+K195+L195+M195+N195+O195+P195+Q195+R195+U195+V195+W195+X195+Y195+Z195+AA195+E195+F195</f>
        <v>16</v>
      </c>
      <c r="AL195" s="31">
        <f>AB195+AC195+AD195+AE195+AF195+AG195+AH195+AI195+AJ195</f>
        <v>5</v>
      </c>
      <c r="AM195" s="54">
        <f>AK195+AL195</f>
        <v>21</v>
      </c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</row>
    <row r="196" spans="1:209" s="5" customFormat="1" ht="120.75" customHeight="1" x14ac:dyDescent="0.25">
      <c r="A196" s="50">
        <v>193</v>
      </c>
      <c r="B196" s="56" t="s">
        <v>4</v>
      </c>
      <c r="C196" s="56" t="s">
        <v>314</v>
      </c>
      <c r="D196" s="56" t="s">
        <v>290</v>
      </c>
      <c r="E196" s="32">
        <v>1</v>
      </c>
      <c r="F196" s="32">
        <v>1</v>
      </c>
      <c r="G196" s="32">
        <v>1</v>
      </c>
      <c r="H196" s="32">
        <v>1</v>
      </c>
      <c r="I196" s="32">
        <v>1</v>
      </c>
      <c r="J196" s="32">
        <v>1</v>
      </c>
      <c r="K196" s="32">
        <v>1</v>
      </c>
      <c r="L196" s="32">
        <v>1</v>
      </c>
      <c r="M196" s="32">
        <v>1</v>
      </c>
      <c r="N196" s="32">
        <v>0</v>
      </c>
      <c r="O196" s="32">
        <v>1</v>
      </c>
      <c r="P196" s="32">
        <v>1</v>
      </c>
      <c r="Q196" s="32">
        <v>1</v>
      </c>
      <c r="R196" s="32">
        <v>1</v>
      </c>
      <c r="S196" s="32">
        <v>1</v>
      </c>
      <c r="T196" s="32">
        <v>1</v>
      </c>
      <c r="U196" s="32">
        <v>0</v>
      </c>
      <c r="V196" s="32">
        <v>1</v>
      </c>
      <c r="W196" s="32">
        <v>1</v>
      </c>
      <c r="X196" s="32">
        <v>0</v>
      </c>
      <c r="Y196" s="32">
        <v>0</v>
      </c>
      <c r="Z196" s="32">
        <v>1</v>
      </c>
      <c r="AA196" s="32">
        <v>0</v>
      </c>
      <c r="AB196" s="32">
        <v>0</v>
      </c>
      <c r="AC196" s="32">
        <v>1</v>
      </c>
      <c r="AD196" s="32">
        <v>1</v>
      </c>
      <c r="AE196" s="32">
        <v>0</v>
      </c>
      <c r="AF196" s="32">
        <v>1</v>
      </c>
      <c r="AG196" s="32">
        <v>0</v>
      </c>
      <c r="AH196" s="32">
        <v>1</v>
      </c>
      <c r="AI196" s="32">
        <v>1</v>
      </c>
      <c r="AJ196" s="32">
        <v>0</v>
      </c>
      <c r="AK196" s="31">
        <f>G196+H196+I196+J196+K196+L196+M196+N196+O196+P196+Q196+R196+U196+V196+W196+X196+Y196+Z196+AA196+E196+F196</f>
        <v>16</v>
      </c>
      <c r="AL196" s="31">
        <f>AB196+AC196+AD196+AE196+AF196+AG196+AH196+AI196+AJ196</f>
        <v>5</v>
      </c>
      <c r="AM196" s="54">
        <f>AK196+AL196</f>
        <v>21</v>
      </c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</row>
    <row r="197" spans="1:209" s="5" customFormat="1" ht="120.75" customHeight="1" x14ac:dyDescent="0.25">
      <c r="A197" s="50">
        <v>194</v>
      </c>
      <c r="B197" s="51" t="s">
        <v>218</v>
      </c>
      <c r="C197" s="52" t="s">
        <v>229</v>
      </c>
      <c r="D197" s="53" t="s">
        <v>230</v>
      </c>
      <c r="E197" s="32">
        <v>1</v>
      </c>
      <c r="F197" s="32">
        <v>1</v>
      </c>
      <c r="G197" s="32">
        <v>1</v>
      </c>
      <c r="H197" s="32">
        <v>1</v>
      </c>
      <c r="I197" s="32">
        <v>1</v>
      </c>
      <c r="J197" s="32">
        <v>1</v>
      </c>
      <c r="K197" s="32">
        <v>1</v>
      </c>
      <c r="L197" s="32">
        <v>1</v>
      </c>
      <c r="M197" s="32">
        <v>1</v>
      </c>
      <c r="N197" s="32">
        <v>0</v>
      </c>
      <c r="O197" s="32">
        <v>1</v>
      </c>
      <c r="P197" s="32">
        <v>1</v>
      </c>
      <c r="Q197" s="32">
        <v>1</v>
      </c>
      <c r="R197" s="32">
        <v>1</v>
      </c>
      <c r="S197" s="32">
        <v>1</v>
      </c>
      <c r="T197" s="32">
        <v>1</v>
      </c>
      <c r="U197" s="32">
        <v>0</v>
      </c>
      <c r="V197" s="32">
        <v>1</v>
      </c>
      <c r="W197" s="32">
        <v>1</v>
      </c>
      <c r="X197" s="32">
        <v>0</v>
      </c>
      <c r="Y197" s="32">
        <v>0</v>
      </c>
      <c r="Z197" s="32">
        <v>0</v>
      </c>
      <c r="AA197" s="32">
        <v>1</v>
      </c>
      <c r="AB197" s="32">
        <v>1</v>
      </c>
      <c r="AC197" s="32">
        <v>1</v>
      </c>
      <c r="AD197" s="32">
        <v>1</v>
      </c>
      <c r="AE197" s="32">
        <v>0</v>
      </c>
      <c r="AF197" s="32">
        <v>1</v>
      </c>
      <c r="AG197" s="32">
        <v>0</v>
      </c>
      <c r="AH197" s="32">
        <v>0</v>
      </c>
      <c r="AI197" s="32">
        <v>1</v>
      </c>
      <c r="AJ197" s="32">
        <v>0</v>
      </c>
      <c r="AK197" s="31">
        <f>G197+H197+I197+J197+K197+L197+M197+N197+O197+P197+Q197+R197+U197+V197+W197+X197+Y197+Z197+AA197+E197+F197</f>
        <v>16</v>
      </c>
      <c r="AL197" s="31">
        <f>AB197+AC197+AD197+AE197+AF197+AG197+AH197+AI197+AJ197</f>
        <v>5</v>
      </c>
      <c r="AM197" s="54">
        <f>AK197+AL197</f>
        <v>21</v>
      </c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</row>
    <row r="198" spans="1:209" s="5" customFormat="1" ht="120.75" customHeight="1" x14ac:dyDescent="0.25">
      <c r="A198" s="50">
        <v>195</v>
      </c>
      <c r="B198" s="56" t="s">
        <v>8</v>
      </c>
      <c r="C198" s="56" t="s">
        <v>390</v>
      </c>
      <c r="D198" s="56" t="s">
        <v>11</v>
      </c>
      <c r="E198" s="32">
        <v>1</v>
      </c>
      <c r="F198" s="32">
        <v>1</v>
      </c>
      <c r="G198" s="32">
        <v>1</v>
      </c>
      <c r="H198" s="32">
        <v>1</v>
      </c>
      <c r="I198" s="32">
        <v>1</v>
      </c>
      <c r="J198" s="32">
        <v>1</v>
      </c>
      <c r="K198" s="32">
        <v>0</v>
      </c>
      <c r="L198" s="32">
        <v>0</v>
      </c>
      <c r="M198" s="32">
        <v>1</v>
      </c>
      <c r="N198" s="32">
        <v>0</v>
      </c>
      <c r="O198" s="32">
        <v>1</v>
      </c>
      <c r="P198" s="32">
        <v>1</v>
      </c>
      <c r="Q198" s="32">
        <v>1</v>
      </c>
      <c r="R198" s="32">
        <v>1</v>
      </c>
      <c r="S198" s="32">
        <v>1</v>
      </c>
      <c r="T198" s="32">
        <v>1</v>
      </c>
      <c r="U198" s="32">
        <v>0</v>
      </c>
      <c r="V198" s="32">
        <v>1</v>
      </c>
      <c r="W198" s="32">
        <v>1</v>
      </c>
      <c r="X198" s="32">
        <v>0</v>
      </c>
      <c r="Y198" s="32">
        <v>1</v>
      </c>
      <c r="Z198" s="32">
        <v>0</v>
      </c>
      <c r="AA198" s="32">
        <v>1</v>
      </c>
      <c r="AB198" s="32">
        <v>1</v>
      </c>
      <c r="AC198" s="32">
        <v>1</v>
      </c>
      <c r="AD198" s="32">
        <v>1</v>
      </c>
      <c r="AE198" s="32">
        <v>1</v>
      </c>
      <c r="AF198" s="32">
        <v>1</v>
      </c>
      <c r="AG198" s="32">
        <v>0</v>
      </c>
      <c r="AH198" s="32">
        <v>0</v>
      </c>
      <c r="AI198" s="32">
        <v>1</v>
      </c>
      <c r="AJ198" s="32">
        <v>0</v>
      </c>
      <c r="AK198" s="31">
        <f>G198+H198+I198+J198+K198+L198+M198+N198+O198+P198+Q198+R198+U198+V198+W198+X198+Y198+Z198+AA198+E198+F198</f>
        <v>15</v>
      </c>
      <c r="AL198" s="31">
        <f>AB198+AC198+AD198+AE198+AF198+AG198+AH198+AI198+AJ198</f>
        <v>6</v>
      </c>
      <c r="AM198" s="54">
        <f>AK198+AL198</f>
        <v>21</v>
      </c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</row>
    <row r="199" spans="1:209" s="5" customFormat="1" ht="120.75" customHeight="1" x14ac:dyDescent="0.25">
      <c r="A199" s="50">
        <v>196</v>
      </c>
      <c r="B199" s="56" t="s">
        <v>8</v>
      </c>
      <c r="C199" s="56" t="s">
        <v>392</v>
      </c>
      <c r="D199" s="56" t="s">
        <v>13</v>
      </c>
      <c r="E199" s="32">
        <v>1</v>
      </c>
      <c r="F199" s="32">
        <v>1</v>
      </c>
      <c r="G199" s="32">
        <v>1</v>
      </c>
      <c r="H199" s="32">
        <v>1</v>
      </c>
      <c r="I199" s="32">
        <v>1</v>
      </c>
      <c r="J199" s="32">
        <v>1</v>
      </c>
      <c r="K199" s="32">
        <v>1</v>
      </c>
      <c r="L199" s="32">
        <v>1</v>
      </c>
      <c r="M199" s="32">
        <v>1</v>
      </c>
      <c r="N199" s="32">
        <v>0</v>
      </c>
      <c r="O199" s="32">
        <v>1</v>
      </c>
      <c r="P199" s="32">
        <v>1</v>
      </c>
      <c r="Q199" s="32">
        <v>1</v>
      </c>
      <c r="R199" s="32">
        <v>1</v>
      </c>
      <c r="S199" s="32">
        <v>1</v>
      </c>
      <c r="T199" s="32">
        <v>1</v>
      </c>
      <c r="U199" s="32">
        <v>0</v>
      </c>
      <c r="V199" s="32">
        <v>1</v>
      </c>
      <c r="W199" s="32">
        <v>1</v>
      </c>
      <c r="X199" s="32">
        <v>0</v>
      </c>
      <c r="Y199" s="32">
        <v>1</v>
      </c>
      <c r="Z199" s="32">
        <v>0</v>
      </c>
      <c r="AA199" s="32">
        <v>0</v>
      </c>
      <c r="AB199" s="32">
        <v>1</v>
      </c>
      <c r="AC199" s="32">
        <v>1</v>
      </c>
      <c r="AD199" s="32">
        <v>1</v>
      </c>
      <c r="AE199" s="32">
        <v>0</v>
      </c>
      <c r="AF199" s="32">
        <v>1</v>
      </c>
      <c r="AG199" s="32">
        <v>0</v>
      </c>
      <c r="AH199" s="32">
        <v>0</v>
      </c>
      <c r="AI199" s="32">
        <v>1</v>
      </c>
      <c r="AJ199" s="32">
        <v>0</v>
      </c>
      <c r="AK199" s="31">
        <f>G199+H199+I199+J199+K199+L199+M199+N199+O199+P199+Q199+R199+U199+V199+W199+X199+Y199+Z199+AA199+E199+F199</f>
        <v>16</v>
      </c>
      <c r="AL199" s="31">
        <f>AB199+AC199+AD199+AE199+AF199+AG199+AH199+AI199+AJ199</f>
        <v>5</v>
      </c>
      <c r="AM199" s="54">
        <f>AK199+AL199</f>
        <v>21</v>
      </c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</row>
    <row r="200" spans="1:209" s="5" customFormat="1" ht="120.75" customHeight="1" x14ac:dyDescent="0.25">
      <c r="A200" s="50">
        <v>197</v>
      </c>
      <c r="B200" s="56" t="s">
        <v>80</v>
      </c>
      <c r="C200" s="56" t="s">
        <v>335</v>
      </c>
      <c r="D200" s="53" t="s">
        <v>86</v>
      </c>
      <c r="E200" s="32">
        <v>1</v>
      </c>
      <c r="F200" s="32">
        <v>1</v>
      </c>
      <c r="G200" s="32">
        <v>1</v>
      </c>
      <c r="H200" s="32">
        <v>1</v>
      </c>
      <c r="I200" s="32">
        <v>1</v>
      </c>
      <c r="J200" s="32">
        <v>1</v>
      </c>
      <c r="K200" s="32">
        <v>1</v>
      </c>
      <c r="L200" s="32">
        <v>1</v>
      </c>
      <c r="M200" s="32">
        <v>1</v>
      </c>
      <c r="N200" s="32">
        <v>0</v>
      </c>
      <c r="O200" s="32">
        <v>1</v>
      </c>
      <c r="P200" s="32">
        <v>1</v>
      </c>
      <c r="Q200" s="32">
        <v>1</v>
      </c>
      <c r="R200" s="32">
        <v>1</v>
      </c>
      <c r="S200" s="32">
        <v>1</v>
      </c>
      <c r="T200" s="32">
        <v>1</v>
      </c>
      <c r="U200" s="32">
        <v>0</v>
      </c>
      <c r="V200" s="32">
        <v>1</v>
      </c>
      <c r="W200" s="32">
        <v>1</v>
      </c>
      <c r="X200" s="32">
        <v>0</v>
      </c>
      <c r="Y200" s="32">
        <v>0</v>
      </c>
      <c r="Z200" s="32">
        <v>1</v>
      </c>
      <c r="AA200" s="32">
        <v>0</v>
      </c>
      <c r="AB200" s="32">
        <v>1</v>
      </c>
      <c r="AC200" s="32">
        <v>1</v>
      </c>
      <c r="AD200" s="32">
        <v>1</v>
      </c>
      <c r="AE200" s="32">
        <v>0</v>
      </c>
      <c r="AF200" s="32">
        <v>1</v>
      </c>
      <c r="AG200" s="32">
        <v>0</v>
      </c>
      <c r="AH200" s="32">
        <v>0</v>
      </c>
      <c r="AI200" s="32">
        <v>1</v>
      </c>
      <c r="AJ200" s="32">
        <v>0</v>
      </c>
      <c r="AK200" s="31">
        <f>G200+H200+I200+J200+K200+L200+M200+N200+O200+P200+Q200+R200+U200+V200+W200+X200+Y200+Z200+AA200+E200+F200</f>
        <v>16</v>
      </c>
      <c r="AL200" s="31">
        <f>AB200+AC200+AD200+AE200+AF200+AG200+AH200+AI200+AJ200</f>
        <v>5</v>
      </c>
      <c r="AM200" s="54">
        <f>AK200+AL200</f>
        <v>21</v>
      </c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</row>
    <row r="201" spans="1:209" s="5" customFormat="1" ht="120.75" customHeight="1" x14ac:dyDescent="0.25">
      <c r="A201" s="50">
        <v>198</v>
      </c>
      <c r="B201" s="56" t="s">
        <v>80</v>
      </c>
      <c r="C201" s="56" t="s">
        <v>338</v>
      </c>
      <c r="D201" s="53" t="s">
        <v>89</v>
      </c>
      <c r="E201" s="32">
        <v>1</v>
      </c>
      <c r="F201" s="32">
        <v>1</v>
      </c>
      <c r="G201" s="32">
        <v>1</v>
      </c>
      <c r="H201" s="32">
        <v>1</v>
      </c>
      <c r="I201" s="32">
        <v>1</v>
      </c>
      <c r="J201" s="32">
        <v>1</v>
      </c>
      <c r="K201" s="32">
        <v>1</v>
      </c>
      <c r="L201" s="32">
        <v>1</v>
      </c>
      <c r="M201" s="32">
        <v>1</v>
      </c>
      <c r="N201" s="32">
        <v>0</v>
      </c>
      <c r="O201" s="32">
        <v>1</v>
      </c>
      <c r="P201" s="32">
        <v>1</v>
      </c>
      <c r="Q201" s="32">
        <v>1</v>
      </c>
      <c r="R201" s="32">
        <v>1</v>
      </c>
      <c r="S201" s="32">
        <v>1</v>
      </c>
      <c r="T201" s="32">
        <v>1</v>
      </c>
      <c r="U201" s="32">
        <v>0</v>
      </c>
      <c r="V201" s="32">
        <v>1</v>
      </c>
      <c r="W201" s="32">
        <v>1</v>
      </c>
      <c r="X201" s="32">
        <v>0</v>
      </c>
      <c r="Y201" s="32">
        <v>1</v>
      </c>
      <c r="Z201" s="32">
        <v>0</v>
      </c>
      <c r="AA201" s="32">
        <v>0</v>
      </c>
      <c r="AB201" s="32">
        <v>1</v>
      </c>
      <c r="AC201" s="32">
        <v>1</v>
      </c>
      <c r="AD201" s="32">
        <v>1</v>
      </c>
      <c r="AE201" s="32">
        <v>0</v>
      </c>
      <c r="AF201" s="32">
        <v>1</v>
      </c>
      <c r="AG201" s="32">
        <v>0</v>
      </c>
      <c r="AH201" s="32">
        <v>0</v>
      </c>
      <c r="AI201" s="32">
        <v>1</v>
      </c>
      <c r="AJ201" s="32">
        <v>0</v>
      </c>
      <c r="AK201" s="31">
        <f>G201+H201+I201+J201+K201+L201+M201+N201+O201+P201+Q201+R201+U201+V201+W201+X201+Y201+Z201+AA201+E201+F201</f>
        <v>16</v>
      </c>
      <c r="AL201" s="31">
        <f>AB201+AC201+AD201+AE201+AF201+AG201+AH201+AI201+AJ201</f>
        <v>5</v>
      </c>
      <c r="AM201" s="54">
        <f>AK201+AL201</f>
        <v>21</v>
      </c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</row>
    <row r="202" spans="1:209" s="5" customFormat="1" ht="120.75" customHeight="1" x14ac:dyDescent="0.25">
      <c r="A202" s="50">
        <v>199</v>
      </c>
      <c r="B202" s="56" t="s">
        <v>80</v>
      </c>
      <c r="C202" s="56" t="s">
        <v>339</v>
      </c>
      <c r="D202" s="53" t="s">
        <v>90</v>
      </c>
      <c r="E202" s="32">
        <v>1</v>
      </c>
      <c r="F202" s="32">
        <v>1</v>
      </c>
      <c r="G202" s="32">
        <v>1</v>
      </c>
      <c r="H202" s="32">
        <v>1</v>
      </c>
      <c r="I202" s="32">
        <v>1</v>
      </c>
      <c r="J202" s="32">
        <v>1</v>
      </c>
      <c r="K202" s="32">
        <v>1</v>
      </c>
      <c r="L202" s="32">
        <v>1</v>
      </c>
      <c r="M202" s="32">
        <v>1</v>
      </c>
      <c r="N202" s="32">
        <v>0</v>
      </c>
      <c r="O202" s="32">
        <v>1</v>
      </c>
      <c r="P202" s="32">
        <v>1</v>
      </c>
      <c r="Q202" s="32">
        <v>1</v>
      </c>
      <c r="R202" s="32">
        <v>1</v>
      </c>
      <c r="S202" s="32">
        <v>1</v>
      </c>
      <c r="T202" s="32">
        <v>1</v>
      </c>
      <c r="U202" s="32">
        <v>0</v>
      </c>
      <c r="V202" s="32">
        <v>1</v>
      </c>
      <c r="W202" s="32">
        <v>1</v>
      </c>
      <c r="X202" s="32">
        <v>0</v>
      </c>
      <c r="Y202" s="32">
        <v>0</v>
      </c>
      <c r="Z202" s="32">
        <v>0</v>
      </c>
      <c r="AA202" s="32">
        <v>1</v>
      </c>
      <c r="AB202" s="32">
        <v>1</v>
      </c>
      <c r="AC202" s="32">
        <v>1</v>
      </c>
      <c r="AD202" s="32">
        <v>1</v>
      </c>
      <c r="AE202" s="32">
        <v>0</v>
      </c>
      <c r="AF202" s="32">
        <v>1</v>
      </c>
      <c r="AG202" s="32">
        <v>0</v>
      </c>
      <c r="AH202" s="32">
        <v>0</v>
      </c>
      <c r="AI202" s="32">
        <v>1</v>
      </c>
      <c r="AJ202" s="32">
        <v>0</v>
      </c>
      <c r="AK202" s="31">
        <f>G202+H202+I202+J202+K202+L202+M202+N202+O202+P202+Q202+R202+U202+V202+W202+X202+Y202+Z202+AA202+E202+F202</f>
        <v>16</v>
      </c>
      <c r="AL202" s="31">
        <f>AB202+AC202+AD202+AE202+AF202+AG202+AH202+AI202+AJ202</f>
        <v>5</v>
      </c>
      <c r="AM202" s="54">
        <f>AK202+AL202</f>
        <v>21</v>
      </c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</row>
    <row r="203" spans="1:209" s="5" customFormat="1" ht="120.75" customHeight="1" x14ac:dyDescent="0.25">
      <c r="A203" s="50">
        <v>200</v>
      </c>
      <c r="B203" s="56" t="s">
        <v>237</v>
      </c>
      <c r="C203" s="56" t="s">
        <v>249</v>
      </c>
      <c r="D203" s="56" t="s">
        <v>250</v>
      </c>
      <c r="E203" s="32">
        <v>1</v>
      </c>
      <c r="F203" s="32">
        <v>1</v>
      </c>
      <c r="G203" s="32">
        <v>1</v>
      </c>
      <c r="H203" s="32">
        <v>1</v>
      </c>
      <c r="I203" s="32">
        <v>1</v>
      </c>
      <c r="J203" s="32">
        <v>1</v>
      </c>
      <c r="K203" s="32">
        <v>0</v>
      </c>
      <c r="L203" s="32">
        <v>0</v>
      </c>
      <c r="M203" s="32">
        <v>1</v>
      </c>
      <c r="N203" s="32">
        <v>0</v>
      </c>
      <c r="O203" s="32">
        <v>1</v>
      </c>
      <c r="P203" s="32">
        <v>1</v>
      </c>
      <c r="Q203" s="32">
        <v>1</v>
      </c>
      <c r="R203" s="32">
        <v>1</v>
      </c>
      <c r="S203" s="32">
        <v>1</v>
      </c>
      <c r="T203" s="32">
        <v>1</v>
      </c>
      <c r="U203" s="32">
        <v>0</v>
      </c>
      <c r="V203" s="32">
        <v>1</v>
      </c>
      <c r="W203" s="32">
        <v>1</v>
      </c>
      <c r="X203" s="32">
        <v>0</v>
      </c>
      <c r="Y203" s="32">
        <v>0</v>
      </c>
      <c r="Z203" s="32">
        <v>1</v>
      </c>
      <c r="AA203" s="32">
        <v>1</v>
      </c>
      <c r="AB203" s="32">
        <v>0</v>
      </c>
      <c r="AC203" s="32">
        <v>1</v>
      </c>
      <c r="AD203" s="32">
        <v>1</v>
      </c>
      <c r="AE203" s="32">
        <v>0</v>
      </c>
      <c r="AF203" s="32">
        <v>1</v>
      </c>
      <c r="AG203" s="32">
        <v>0</v>
      </c>
      <c r="AH203" s="32">
        <v>1</v>
      </c>
      <c r="AI203" s="32">
        <v>1</v>
      </c>
      <c r="AJ203" s="32">
        <v>1</v>
      </c>
      <c r="AK203" s="31">
        <f>G203+H203+I203+J203+K203+L203+M203+N203+O203+P203+Q203+R203+U203+V203+W203+X203+Y203+Z203+AA203+E203+F203</f>
        <v>15</v>
      </c>
      <c r="AL203" s="31">
        <f>AB203+AC203+AD203+AE203+AF203+AG203+AH203+AI203+AJ203</f>
        <v>6</v>
      </c>
      <c r="AM203" s="54">
        <f>AK203+AL203</f>
        <v>21</v>
      </c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</row>
    <row r="204" spans="1:209" s="5" customFormat="1" ht="120.75" customHeight="1" x14ac:dyDescent="0.25">
      <c r="A204" s="50">
        <v>201</v>
      </c>
      <c r="B204" s="56" t="s">
        <v>23</v>
      </c>
      <c r="C204" s="55" t="s">
        <v>303</v>
      </c>
      <c r="D204" s="55" t="s">
        <v>349</v>
      </c>
      <c r="E204" s="32">
        <v>1</v>
      </c>
      <c r="F204" s="32">
        <v>1</v>
      </c>
      <c r="G204" s="32">
        <v>1</v>
      </c>
      <c r="H204" s="32">
        <v>1</v>
      </c>
      <c r="I204" s="32">
        <v>1</v>
      </c>
      <c r="J204" s="32">
        <v>1</v>
      </c>
      <c r="K204" s="32">
        <v>1</v>
      </c>
      <c r="L204" s="32">
        <v>1</v>
      </c>
      <c r="M204" s="32">
        <v>1</v>
      </c>
      <c r="N204" s="32">
        <v>0</v>
      </c>
      <c r="O204" s="32">
        <v>1</v>
      </c>
      <c r="P204" s="32">
        <v>1</v>
      </c>
      <c r="Q204" s="32">
        <v>1</v>
      </c>
      <c r="R204" s="32">
        <v>1</v>
      </c>
      <c r="S204" s="32">
        <v>1</v>
      </c>
      <c r="T204" s="32">
        <v>1</v>
      </c>
      <c r="U204" s="32">
        <v>0</v>
      </c>
      <c r="V204" s="32">
        <v>1</v>
      </c>
      <c r="W204" s="32">
        <v>1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1</v>
      </c>
      <c r="AD204" s="32">
        <v>1</v>
      </c>
      <c r="AE204" s="32">
        <v>0</v>
      </c>
      <c r="AF204" s="32">
        <v>1</v>
      </c>
      <c r="AG204" s="32">
        <v>0</v>
      </c>
      <c r="AH204" s="32">
        <v>1</v>
      </c>
      <c r="AI204" s="32">
        <v>1</v>
      </c>
      <c r="AJ204" s="32">
        <v>1</v>
      </c>
      <c r="AK204" s="31">
        <f>G204+H204+I204+J204+K204+L204+M204+N204+O204+P204+Q204+R204+U204+V204+W204+X204+Y204+Z204+AA204+E204+F204</f>
        <v>15</v>
      </c>
      <c r="AL204" s="31">
        <f>AB204+AC204+AD204+AE204+AF204+AG204+AH204+AI204+AJ204</f>
        <v>6</v>
      </c>
      <c r="AM204" s="54">
        <f>AK204+AL204</f>
        <v>21</v>
      </c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</row>
    <row r="205" spans="1:209" s="5" customFormat="1" ht="120.75" customHeight="1" x14ac:dyDescent="0.25">
      <c r="A205" s="50">
        <v>202</v>
      </c>
      <c r="B205" s="56" t="s">
        <v>23</v>
      </c>
      <c r="C205" s="56" t="s">
        <v>40</v>
      </c>
      <c r="D205" s="56" t="s">
        <v>41</v>
      </c>
      <c r="E205" s="32">
        <v>1</v>
      </c>
      <c r="F205" s="32">
        <v>1</v>
      </c>
      <c r="G205" s="32">
        <v>1</v>
      </c>
      <c r="H205" s="32">
        <v>1</v>
      </c>
      <c r="I205" s="32">
        <v>1</v>
      </c>
      <c r="J205" s="32">
        <v>1</v>
      </c>
      <c r="K205" s="32">
        <v>1</v>
      </c>
      <c r="L205" s="32">
        <v>1</v>
      </c>
      <c r="M205" s="32">
        <v>1</v>
      </c>
      <c r="N205" s="32">
        <v>0</v>
      </c>
      <c r="O205" s="32">
        <v>1</v>
      </c>
      <c r="P205" s="32">
        <v>1</v>
      </c>
      <c r="Q205" s="32">
        <v>1</v>
      </c>
      <c r="R205" s="32">
        <v>1</v>
      </c>
      <c r="S205" s="32">
        <v>1</v>
      </c>
      <c r="T205" s="32">
        <v>1</v>
      </c>
      <c r="U205" s="32">
        <v>0</v>
      </c>
      <c r="V205" s="32">
        <v>1</v>
      </c>
      <c r="W205" s="32">
        <v>1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1</v>
      </c>
      <c r="AD205" s="32">
        <v>1</v>
      </c>
      <c r="AE205" s="32">
        <v>0</v>
      </c>
      <c r="AF205" s="32">
        <v>1</v>
      </c>
      <c r="AG205" s="32">
        <v>0</v>
      </c>
      <c r="AH205" s="32">
        <v>1</v>
      </c>
      <c r="AI205" s="32">
        <v>1</v>
      </c>
      <c r="AJ205" s="32">
        <v>1</v>
      </c>
      <c r="AK205" s="31">
        <f>G205+H205+I205+J205+K205+L205+M205+N205+O205+P205+Q205+R205+U205+V205+W205+X205+Y205+Z205+AA205+E205+F205</f>
        <v>15</v>
      </c>
      <c r="AL205" s="31">
        <f>AB205+AC205+AD205+AE205+AF205+AG205+AH205+AI205+AJ205</f>
        <v>6</v>
      </c>
      <c r="AM205" s="54">
        <f>AK205+AL205</f>
        <v>21</v>
      </c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</row>
    <row r="206" spans="1:209" s="7" customFormat="1" ht="120.75" customHeight="1" x14ac:dyDescent="0.25">
      <c r="A206" s="50">
        <v>203</v>
      </c>
      <c r="B206" s="56" t="s">
        <v>23</v>
      </c>
      <c r="C206" s="56" t="s">
        <v>42</v>
      </c>
      <c r="D206" s="56" t="s">
        <v>43</v>
      </c>
      <c r="E206" s="32">
        <v>1</v>
      </c>
      <c r="F206" s="32">
        <v>1</v>
      </c>
      <c r="G206" s="32">
        <v>1</v>
      </c>
      <c r="H206" s="32">
        <v>1</v>
      </c>
      <c r="I206" s="32">
        <v>1</v>
      </c>
      <c r="J206" s="32">
        <v>1</v>
      </c>
      <c r="K206" s="32">
        <v>1</v>
      </c>
      <c r="L206" s="32">
        <v>1</v>
      </c>
      <c r="M206" s="32">
        <v>1</v>
      </c>
      <c r="N206" s="32">
        <v>0</v>
      </c>
      <c r="O206" s="32">
        <v>1</v>
      </c>
      <c r="P206" s="32">
        <v>1</v>
      </c>
      <c r="Q206" s="32">
        <v>1</v>
      </c>
      <c r="R206" s="32">
        <v>1</v>
      </c>
      <c r="S206" s="32">
        <v>1</v>
      </c>
      <c r="T206" s="32">
        <v>1</v>
      </c>
      <c r="U206" s="32">
        <v>0</v>
      </c>
      <c r="V206" s="32">
        <v>1</v>
      </c>
      <c r="W206" s="32">
        <v>1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1</v>
      </c>
      <c r="AD206" s="32">
        <v>1</v>
      </c>
      <c r="AE206" s="32">
        <v>0</v>
      </c>
      <c r="AF206" s="32">
        <v>1</v>
      </c>
      <c r="AG206" s="32">
        <v>0</v>
      </c>
      <c r="AH206" s="32">
        <v>1</v>
      </c>
      <c r="AI206" s="32">
        <v>1</v>
      </c>
      <c r="AJ206" s="32">
        <v>1</v>
      </c>
      <c r="AK206" s="31">
        <f>G206+H206+I206+J206+K206+L206+M206+N206+O206+P206+Q206+R206+U206+V206+W206+X206+Y206+Z206+AA206+E206+F206</f>
        <v>15</v>
      </c>
      <c r="AL206" s="31">
        <f>AB206+AC206+AD206+AE206+AF206+AG206+AH206+AI206+AJ206</f>
        <v>6</v>
      </c>
      <c r="AM206" s="54">
        <f>AK206+AL206</f>
        <v>21</v>
      </c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</row>
    <row r="207" spans="1:209" s="7" customFormat="1" ht="120.75" customHeight="1" x14ac:dyDescent="0.25">
      <c r="A207" s="50">
        <v>204</v>
      </c>
      <c r="B207" s="56" t="s">
        <v>23</v>
      </c>
      <c r="C207" s="56" t="s">
        <v>44</v>
      </c>
      <c r="D207" s="56" t="s">
        <v>45</v>
      </c>
      <c r="E207" s="32">
        <v>1</v>
      </c>
      <c r="F207" s="32">
        <v>1</v>
      </c>
      <c r="G207" s="32">
        <v>1</v>
      </c>
      <c r="H207" s="32">
        <v>1</v>
      </c>
      <c r="I207" s="32">
        <v>1</v>
      </c>
      <c r="J207" s="32">
        <v>1</v>
      </c>
      <c r="K207" s="32">
        <v>1</v>
      </c>
      <c r="L207" s="32">
        <v>1</v>
      </c>
      <c r="M207" s="32">
        <v>1</v>
      </c>
      <c r="N207" s="32">
        <v>0</v>
      </c>
      <c r="O207" s="32">
        <v>1</v>
      </c>
      <c r="P207" s="32">
        <v>1</v>
      </c>
      <c r="Q207" s="32">
        <v>1</v>
      </c>
      <c r="R207" s="32">
        <v>1</v>
      </c>
      <c r="S207" s="32">
        <v>1</v>
      </c>
      <c r="T207" s="32">
        <v>1</v>
      </c>
      <c r="U207" s="32">
        <v>0</v>
      </c>
      <c r="V207" s="32">
        <v>1</v>
      </c>
      <c r="W207" s="32">
        <v>1</v>
      </c>
      <c r="X207" s="32">
        <v>0</v>
      </c>
      <c r="Y207" s="32">
        <v>0</v>
      </c>
      <c r="Z207" s="32">
        <v>1</v>
      </c>
      <c r="AA207" s="32">
        <v>0</v>
      </c>
      <c r="AB207" s="32">
        <v>0</v>
      </c>
      <c r="AC207" s="32">
        <v>1</v>
      </c>
      <c r="AD207" s="32">
        <v>1</v>
      </c>
      <c r="AE207" s="32">
        <v>0</v>
      </c>
      <c r="AF207" s="32">
        <v>1</v>
      </c>
      <c r="AG207" s="32">
        <v>0</v>
      </c>
      <c r="AH207" s="32">
        <v>1</v>
      </c>
      <c r="AI207" s="32">
        <v>1</v>
      </c>
      <c r="AJ207" s="32">
        <v>0</v>
      </c>
      <c r="AK207" s="31">
        <f>G207+H207+I207+J207+K207+L207+M207+N207+O207+P207+Q207+R207+U207+V207+W207+X207+Y207+Z207+AA207+E207+F207</f>
        <v>16</v>
      </c>
      <c r="AL207" s="31">
        <f>AB207+AC207+AD207+AE207+AF207+AG207+AH207+AI207+AJ207</f>
        <v>5</v>
      </c>
      <c r="AM207" s="54">
        <f>AK207+AL207</f>
        <v>21</v>
      </c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</row>
    <row r="208" spans="1:209" s="7" customFormat="1" ht="120.75" customHeight="1" x14ac:dyDescent="0.25">
      <c r="A208" s="50">
        <v>205</v>
      </c>
      <c r="B208" s="56" t="s">
        <v>23</v>
      </c>
      <c r="C208" s="56" t="s">
        <v>432</v>
      </c>
      <c r="D208" s="56" t="s">
        <v>350</v>
      </c>
      <c r="E208" s="32">
        <v>1</v>
      </c>
      <c r="F208" s="32">
        <v>1</v>
      </c>
      <c r="G208" s="32">
        <v>1</v>
      </c>
      <c r="H208" s="32">
        <v>1</v>
      </c>
      <c r="I208" s="32">
        <v>1</v>
      </c>
      <c r="J208" s="32">
        <v>1</v>
      </c>
      <c r="K208" s="32">
        <v>1</v>
      </c>
      <c r="L208" s="32">
        <v>1</v>
      </c>
      <c r="M208" s="32">
        <v>1</v>
      </c>
      <c r="N208" s="32">
        <v>0</v>
      </c>
      <c r="O208" s="32">
        <v>1</v>
      </c>
      <c r="P208" s="32">
        <v>1</v>
      </c>
      <c r="Q208" s="32">
        <v>1</v>
      </c>
      <c r="R208" s="32">
        <v>1</v>
      </c>
      <c r="S208" s="32">
        <v>1</v>
      </c>
      <c r="T208" s="32">
        <v>1</v>
      </c>
      <c r="U208" s="32">
        <v>0</v>
      </c>
      <c r="V208" s="32">
        <v>1</v>
      </c>
      <c r="W208" s="32">
        <v>1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1</v>
      </c>
      <c r="AD208" s="32">
        <v>1</v>
      </c>
      <c r="AE208" s="32">
        <v>0</v>
      </c>
      <c r="AF208" s="32">
        <v>1</v>
      </c>
      <c r="AG208" s="32">
        <v>0</v>
      </c>
      <c r="AH208" s="32">
        <v>1</v>
      </c>
      <c r="AI208" s="32">
        <v>1</v>
      </c>
      <c r="AJ208" s="32">
        <v>1</v>
      </c>
      <c r="AK208" s="31">
        <f>G208+H208+I208+J208+K208+L208+M208+N208+O208+P208+Q208+R208+U208+V208+W208+X208+Y208+Z208+AA208+E208+F208</f>
        <v>15</v>
      </c>
      <c r="AL208" s="31">
        <f>AB208+AC208+AD208+AE208+AF208+AG208+AH208+AI208+AJ208</f>
        <v>6</v>
      </c>
      <c r="AM208" s="54">
        <f>AK208+AL208</f>
        <v>21</v>
      </c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</row>
    <row r="209" spans="1:209" s="7" customFormat="1" ht="120.75" customHeight="1" x14ac:dyDescent="0.25">
      <c r="A209" s="50">
        <v>206</v>
      </c>
      <c r="B209" s="56" t="s">
        <v>184</v>
      </c>
      <c r="C209" s="56" t="s">
        <v>402</v>
      </c>
      <c r="D209" s="56" t="s">
        <v>191</v>
      </c>
      <c r="E209" s="32">
        <v>1</v>
      </c>
      <c r="F209" s="32">
        <v>1</v>
      </c>
      <c r="G209" s="32">
        <v>1</v>
      </c>
      <c r="H209" s="32">
        <v>1</v>
      </c>
      <c r="I209" s="32">
        <v>1</v>
      </c>
      <c r="J209" s="32">
        <v>1</v>
      </c>
      <c r="K209" s="32">
        <v>0</v>
      </c>
      <c r="L209" s="32">
        <v>0</v>
      </c>
      <c r="M209" s="32">
        <v>1</v>
      </c>
      <c r="N209" s="32">
        <v>0</v>
      </c>
      <c r="O209" s="32">
        <v>1</v>
      </c>
      <c r="P209" s="32">
        <v>1</v>
      </c>
      <c r="Q209" s="32">
        <v>1</v>
      </c>
      <c r="R209" s="32">
        <v>1</v>
      </c>
      <c r="S209" s="32">
        <v>1</v>
      </c>
      <c r="T209" s="32">
        <v>1</v>
      </c>
      <c r="U209" s="32">
        <v>0</v>
      </c>
      <c r="V209" s="32">
        <v>1</v>
      </c>
      <c r="W209" s="32">
        <v>1</v>
      </c>
      <c r="X209" s="32">
        <v>0</v>
      </c>
      <c r="Y209" s="32">
        <v>0</v>
      </c>
      <c r="Z209" s="32">
        <v>0</v>
      </c>
      <c r="AA209" s="32">
        <v>1</v>
      </c>
      <c r="AB209" s="32">
        <v>1</v>
      </c>
      <c r="AC209" s="32">
        <v>1</v>
      </c>
      <c r="AD209" s="32">
        <v>1</v>
      </c>
      <c r="AE209" s="32">
        <v>0</v>
      </c>
      <c r="AF209" s="32">
        <v>1</v>
      </c>
      <c r="AG209" s="32">
        <v>0</v>
      </c>
      <c r="AH209" s="32">
        <v>1</v>
      </c>
      <c r="AI209" s="32">
        <v>1</v>
      </c>
      <c r="AJ209" s="32">
        <v>1</v>
      </c>
      <c r="AK209" s="31">
        <f>G209+H209+I209+J209+K209+L209+M209+N209+O209+P209+Q209+R209+U209+V209+W209+X209+Y209+Z209+AA209+E209+F209</f>
        <v>14</v>
      </c>
      <c r="AL209" s="31">
        <f>AB209+AC209+AD209+AE209+AF209+AG209+AH209+AI209+AJ209</f>
        <v>7</v>
      </c>
      <c r="AM209" s="54">
        <f>AK209+AL209</f>
        <v>21</v>
      </c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</row>
    <row r="210" spans="1:209" s="7" customFormat="1" ht="120.75" customHeight="1" x14ac:dyDescent="0.25">
      <c r="A210" s="50">
        <v>207</v>
      </c>
      <c r="B210" s="56" t="s">
        <v>184</v>
      </c>
      <c r="C210" s="59" t="s">
        <v>351</v>
      </c>
      <c r="D210" s="56" t="s">
        <v>197</v>
      </c>
      <c r="E210" s="32">
        <v>1</v>
      </c>
      <c r="F210" s="32">
        <v>1</v>
      </c>
      <c r="G210" s="32">
        <v>1</v>
      </c>
      <c r="H210" s="32">
        <v>1</v>
      </c>
      <c r="I210" s="32">
        <v>1</v>
      </c>
      <c r="J210" s="32">
        <v>1</v>
      </c>
      <c r="K210" s="32">
        <v>1</v>
      </c>
      <c r="L210" s="32">
        <v>0</v>
      </c>
      <c r="M210" s="32">
        <v>1</v>
      </c>
      <c r="N210" s="32">
        <v>0</v>
      </c>
      <c r="O210" s="32">
        <v>1</v>
      </c>
      <c r="P210" s="32">
        <v>1</v>
      </c>
      <c r="Q210" s="32">
        <v>1</v>
      </c>
      <c r="R210" s="32">
        <v>1</v>
      </c>
      <c r="S210" s="32">
        <v>1</v>
      </c>
      <c r="T210" s="32">
        <v>1</v>
      </c>
      <c r="U210" s="32">
        <v>0</v>
      </c>
      <c r="V210" s="32">
        <v>1</v>
      </c>
      <c r="W210" s="32">
        <v>1</v>
      </c>
      <c r="X210" s="32">
        <v>0</v>
      </c>
      <c r="Y210" s="32">
        <v>0</v>
      </c>
      <c r="Z210" s="32">
        <v>1</v>
      </c>
      <c r="AA210" s="32">
        <v>1</v>
      </c>
      <c r="AB210" s="32">
        <v>0</v>
      </c>
      <c r="AC210" s="32">
        <v>1</v>
      </c>
      <c r="AD210" s="32">
        <v>1</v>
      </c>
      <c r="AE210" s="32">
        <v>0</v>
      </c>
      <c r="AF210" s="32">
        <v>1</v>
      </c>
      <c r="AG210" s="32">
        <v>0</v>
      </c>
      <c r="AH210" s="32">
        <v>1</v>
      </c>
      <c r="AI210" s="32">
        <v>1</v>
      </c>
      <c r="AJ210" s="32">
        <v>0</v>
      </c>
      <c r="AK210" s="31">
        <f>G210+H210+I210+J210+K210+L210+M210+N210+O210+P210+Q210+R210+U210+V210+W210+X210+Y210+Z210+AA210+E210+F210</f>
        <v>16</v>
      </c>
      <c r="AL210" s="31">
        <f>AB210+AC210+AD210+AE210+AF210+AG210+AH210+AI210+AJ210</f>
        <v>5</v>
      </c>
      <c r="AM210" s="54">
        <f>AK210+AL210</f>
        <v>21</v>
      </c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</row>
    <row r="211" spans="1:209" s="7" customFormat="1" ht="120.75" customHeight="1" x14ac:dyDescent="0.25">
      <c r="A211" s="50">
        <v>208</v>
      </c>
      <c r="B211" s="56" t="s">
        <v>184</v>
      </c>
      <c r="C211" s="56" t="s">
        <v>434</v>
      </c>
      <c r="D211" s="56" t="s">
        <v>203</v>
      </c>
      <c r="E211" s="32">
        <v>1</v>
      </c>
      <c r="F211" s="32">
        <v>1</v>
      </c>
      <c r="G211" s="32">
        <v>1</v>
      </c>
      <c r="H211" s="32">
        <v>1</v>
      </c>
      <c r="I211" s="32">
        <v>1</v>
      </c>
      <c r="J211" s="32">
        <v>1</v>
      </c>
      <c r="K211" s="32">
        <v>1</v>
      </c>
      <c r="L211" s="32">
        <v>1</v>
      </c>
      <c r="M211" s="32">
        <v>1</v>
      </c>
      <c r="N211" s="32">
        <v>0</v>
      </c>
      <c r="O211" s="32">
        <v>1</v>
      </c>
      <c r="P211" s="32">
        <v>1</v>
      </c>
      <c r="Q211" s="32">
        <v>1</v>
      </c>
      <c r="R211" s="32">
        <v>1</v>
      </c>
      <c r="S211" s="32">
        <v>1</v>
      </c>
      <c r="T211" s="32">
        <v>1</v>
      </c>
      <c r="U211" s="32">
        <v>0</v>
      </c>
      <c r="V211" s="32">
        <v>1</v>
      </c>
      <c r="W211" s="32">
        <v>1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1</v>
      </c>
      <c r="AD211" s="32">
        <v>1</v>
      </c>
      <c r="AE211" s="32">
        <v>0</v>
      </c>
      <c r="AF211" s="32">
        <v>1</v>
      </c>
      <c r="AG211" s="32">
        <v>0</v>
      </c>
      <c r="AH211" s="32">
        <v>1</v>
      </c>
      <c r="AI211" s="32">
        <v>1</v>
      </c>
      <c r="AJ211" s="32">
        <v>1</v>
      </c>
      <c r="AK211" s="31">
        <f>G211+H211+I211+J211+K211+L211+M211+N211+O211+P211+Q211+R211+U211+V211+W211+X211+Y211+Z211+AA211+E211+F211</f>
        <v>15</v>
      </c>
      <c r="AL211" s="31">
        <f>AB211+AC211+AD211+AE211+AF211+AG211+AH211+AI211+AJ211</f>
        <v>6</v>
      </c>
      <c r="AM211" s="54">
        <f>AK211+AL211</f>
        <v>21</v>
      </c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</row>
    <row r="212" spans="1:209" s="7" customFormat="1" ht="120.75" customHeight="1" x14ac:dyDescent="0.25">
      <c r="A212" s="50">
        <v>209</v>
      </c>
      <c r="B212" s="52" t="s">
        <v>63</v>
      </c>
      <c r="C212" s="56" t="s">
        <v>72</v>
      </c>
      <c r="D212" s="52" t="s">
        <v>73</v>
      </c>
      <c r="E212" s="32">
        <v>1</v>
      </c>
      <c r="F212" s="32">
        <v>1</v>
      </c>
      <c r="G212" s="32">
        <v>1</v>
      </c>
      <c r="H212" s="32">
        <v>1</v>
      </c>
      <c r="I212" s="32">
        <v>1</v>
      </c>
      <c r="J212" s="32">
        <v>1</v>
      </c>
      <c r="K212" s="32">
        <v>1</v>
      </c>
      <c r="L212" s="32">
        <v>0</v>
      </c>
      <c r="M212" s="32">
        <v>1</v>
      </c>
      <c r="N212" s="32">
        <v>0</v>
      </c>
      <c r="O212" s="32">
        <v>1</v>
      </c>
      <c r="P212" s="32">
        <v>1</v>
      </c>
      <c r="Q212" s="32">
        <v>1</v>
      </c>
      <c r="R212" s="32">
        <v>1</v>
      </c>
      <c r="S212" s="32">
        <v>1</v>
      </c>
      <c r="T212" s="32">
        <v>1</v>
      </c>
      <c r="U212" s="32">
        <v>0</v>
      </c>
      <c r="V212" s="32">
        <v>1</v>
      </c>
      <c r="W212" s="32">
        <v>1</v>
      </c>
      <c r="X212" s="32">
        <v>0</v>
      </c>
      <c r="Y212" s="32">
        <v>0</v>
      </c>
      <c r="Z212" s="32">
        <v>0</v>
      </c>
      <c r="AA212" s="32">
        <v>1</v>
      </c>
      <c r="AB212" s="32">
        <v>0</v>
      </c>
      <c r="AC212" s="32">
        <v>1</v>
      </c>
      <c r="AD212" s="32">
        <v>1</v>
      </c>
      <c r="AE212" s="32">
        <v>0</v>
      </c>
      <c r="AF212" s="32">
        <v>1</v>
      </c>
      <c r="AG212" s="32">
        <v>0</v>
      </c>
      <c r="AH212" s="32">
        <v>1</v>
      </c>
      <c r="AI212" s="32">
        <v>1</v>
      </c>
      <c r="AJ212" s="32">
        <v>1</v>
      </c>
      <c r="AK212" s="31">
        <f>G212+H212+I212+J212+K212+L212+M212+N212+O212+P212+Q212+R212+U212+V212+W212+X212+Y212+Z212+AA212+E212+F212</f>
        <v>15</v>
      </c>
      <c r="AL212" s="31">
        <f>AB212+AC212+AD212+AE212+AF212+AG212+AH212+AI212+AJ212</f>
        <v>6</v>
      </c>
      <c r="AM212" s="54">
        <f>AK212+AL212</f>
        <v>21</v>
      </c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</row>
    <row r="213" spans="1:209" s="7" customFormat="1" ht="120.75" customHeight="1" x14ac:dyDescent="0.25">
      <c r="A213" s="50">
        <v>210</v>
      </c>
      <c r="B213" s="56" t="s">
        <v>104</v>
      </c>
      <c r="C213" s="52" t="s">
        <v>107</v>
      </c>
      <c r="D213" s="52" t="s">
        <v>108</v>
      </c>
      <c r="E213" s="32">
        <v>1</v>
      </c>
      <c r="F213" s="32">
        <v>1</v>
      </c>
      <c r="G213" s="32">
        <v>1</v>
      </c>
      <c r="H213" s="32">
        <v>1</v>
      </c>
      <c r="I213" s="32">
        <v>1</v>
      </c>
      <c r="J213" s="32">
        <v>1</v>
      </c>
      <c r="K213" s="32">
        <v>0</v>
      </c>
      <c r="L213" s="32">
        <v>0</v>
      </c>
      <c r="M213" s="32">
        <v>1</v>
      </c>
      <c r="N213" s="32">
        <v>0</v>
      </c>
      <c r="O213" s="32">
        <v>1</v>
      </c>
      <c r="P213" s="32">
        <v>1</v>
      </c>
      <c r="Q213" s="32">
        <v>1</v>
      </c>
      <c r="R213" s="32">
        <v>1</v>
      </c>
      <c r="S213" s="32">
        <v>1</v>
      </c>
      <c r="T213" s="32">
        <v>1</v>
      </c>
      <c r="U213" s="32">
        <v>0</v>
      </c>
      <c r="V213" s="32">
        <v>1</v>
      </c>
      <c r="W213" s="32">
        <v>1</v>
      </c>
      <c r="X213" s="32">
        <v>0</v>
      </c>
      <c r="Y213" s="32">
        <v>0</v>
      </c>
      <c r="Z213" s="32">
        <v>0</v>
      </c>
      <c r="AA213" s="32">
        <v>1</v>
      </c>
      <c r="AB213" s="32">
        <v>1</v>
      </c>
      <c r="AC213" s="32">
        <v>1</v>
      </c>
      <c r="AD213" s="32">
        <v>1</v>
      </c>
      <c r="AE213" s="32">
        <v>0</v>
      </c>
      <c r="AF213" s="32">
        <v>1</v>
      </c>
      <c r="AG213" s="32">
        <v>0</v>
      </c>
      <c r="AH213" s="32">
        <v>1</v>
      </c>
      <c r="AI213" s="32">
        <v>1</v>
      </c>
      <c r="AJ213" s="32">
        <v>1</v>
      </c>
      <c r="AK213" s="31">
        <f>G213+H213+I213+J213+K213+L213+M213+N213+O213+P213+Q213+R213+U213+V213+W213+X213+Y213+Z213+AA213+E213+F213</f>
        <v>14</v>
      </c>
      <c r="AL213" s="31">
        <f>AB213+AC213+AD213+AE213+AF213+AG213+AH213+AI213+AJ213</f>
        <v>7</v>
      </c>
      <c r="AM213" s="54">
        <f>AK213+AL213</f>
        <v>21</v>
      </c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</row>
    <row r="214" spans="1:209" s="7" customFormat="1" ht="120.75" customHeight="1" x14ac:dyDescent="0.25">
      <c r="A214" s="50">
        <v>211</v>
      </c>
      <c r="B214" s="53" t="s">
        <v>123</v>
      </c>
      <c r="C214" s="52" t="s">
        <v>355</v>
      </c>
      <c r="D214" s="52" t="s">
        <v>140</v>
      </c>
      <c r="E214" s="34">
        <v>1</v>
      </c>
      <c r="F214" s="32">
        <v>1</v>
      </c>
      <c r="G214" s="32">
        <v>1</v>
      </c>
      <c r="H214" s="32">
        <v>1</v>
      </c>
      <c r="I214" s="32">
        <v>1</v>
      </c>
      <c r="J214" s="32">
        <v>1</v>
      </c>
      <c r="K214" s="32">
        <v>1</v>
      </c>
      <c r="L214" s="32">
        <v>1</v>
      </c>
      <c r="M214" s="32">
        <v>1</v>
      </c>
      <c r="N214" s="32">
        <v>0</v>
      </c>
      <c r="O214" s="32">
        <v>1</v>
      </c>
      <c r="P214" s="32">
        <v>1</v>
      </c>
      <c r="Q214" s="32">
        <v>1</v>
      </c>
      <c r="R214" s="32">
        <v>1</v>
      </c>
      <c r="S214" s="32">
        <v>1</v>
      </c>
      <c r="T214" s="32">
        <v>1</v>
      </c>
      <c r="U214" s="32">
        <v>0</v>
      </c>
      <c r="V214" s="32">
        <v>1</v>
      </c>
      <c r="W214" s="32">
        <v>1</v>
      </c>
      <c r="X214" s="32">
        <v>0</v>
      </c>
      <c r="Y214" s="32">
        <v>0</v>
      </c>
      <c r="Z214" s="32">
        <v>0</v>
      </c>
      <c r="AA214" s="32">
        <v>1</v>
      </c>
      <c r="AB214" s="32">
        <v>0</v>
      </c>
      <c r="AC214" s="32">
        <v>1</v>
      </c>
      <c r="AD214" s="32">
        <v>1</v>
      </c>
      <c r="AE214" s="32">
        <v>0</v>
      </c>
      <c r="AF214" s="32">
        <v>1</v>
      </c>
      <c r="AG214" s="32">
        <v>0</v>
      </c>
      <c r="AH214" s="32">
        <v>1</v>
      </c>
      <c r="AI214" s="32">
        <v>1</v>
      </c>
      <c r="AJ214" s="32">
        <v>0</v>
      </c>
      <c r="AK214" s="31">
        <f>G214+H214+I214+J214+K214+L214+M214+N214+O214+P214+Q214+R214+U214+V214+W214+X214+Y214+Z214+AA214+E214+F214</f>
        <v>16</v>
      </c>
      <c r="AL214" s="31">
        <f>AB214+AC214+AD214+AE214+AF214+AG214+AH214+AI214+AJ214</f>
        <v>5</v>
      </c>
      <c r="AM214" s="54">
        <f>AK214+AL214</f>
        <v>21</v>
      </c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</row>
    <row r="215" spans="1:209" s="7" customFormat="1" ht="120.75" customHeight="1" x14ac:dyDescent="0.25">
      <c r="A215" s="50">
        <v>212</v>
      </c>
      <c r="B215" s="53" t="s">
        <v>123</v>
      </c>
      <c r="C215" s="53" t="s">
        <v>357</v>
      </c>
      <c r="D215" s="53" t="s">
        <v>358</v>
      </c>
      <c r="E215" s="32">
        <v>1</v>
      </c>
      <c r="F215" s="32">
        <v>1</v>
      </c>
      <c r="G215" s="32">
        <v>1</v>
      </c>
      <c r="H215" s="32">
        <v>1</v>
      </c>
      <c r="I215" s="32">
        <v>1</v>
      </c>
      <c r="J215" s="32">
        <v>1</v>
      </c>
      <c r="K215" s="32">
        <v>1</v>
      </c>
      <c r="L215" s="32">
        <v>1</v>
      </c>
      <c r="M215" s="32">
        <v>1</v>
      </c>
      <c r="N215" s="32">
        <v>0</v>
      </c>
      <c r="O215" s="32">
        <v>1</v>
      </c>
      <c r="P215" s="32">
        <v>1</v>
      </c>
      <c r="Q215" s="32">
        <v>1</v>
      </c>
      <c r="R215" s="32">
        <v>1</v>
      </c>
      <c r="S215" s="32">
        <v>1</v>
      </c>
      <c r="T215" s="32">
        <v>1</v>
      </c>
      <c r="U215" s="32">
        <v>0</v>
      </c>
      <c r="V215" s="32">
        <v>1</v>
      </c>
      <c r="W215" s="32">
        <v>1</v>
      </c>
      <c r="X215" s="32">
        <v>0</v>
      </c>
      <c r="Y215" s="32">
        <v>0</v>
      </c>
      <c r="Z215" s="32">
        <v>0</v>
      </c>
      <c r="AA215" s="32">
        <v>1</v>
      </c>
      <c r="AB215" s="32">
        <v>0</v>
      </c>
      <c r="AC215" s="32">
        <v>1</v>
      </c>
      <c r="AD215" s="32">
        <v>1</v>
      </c>
      <c r="AE215" s="32">
        <v>0</v>
      </c>
      <c r="AF215" s="32">
        <v>1</v>
      </c>
      <c r="AG215" s="32">
        <v>0</v>
      </c>
      <c r="AH215" s="32">
        <v>1</v>
      </c>
      <c r="AI215" s="32">
        <v>1</v>
      </c>
      <c r="AJ215" s="32">
        <v>0</v>
      </c>
      <c r="AK215" s="31">
        <f>G215+H215+I215+J215+K215+L215+M215+N215+O215+P215+Q215+R215+U215+V215+W215+X215+Y215+Z215+AA215+E215+F215</f>
        <v>16</v>
      </c>
      <c r="AL215" s="31">
        <f>AB215+AC215+AD215+AE215+AF215+AG215+AH215+AI215+AJ215</f>
        <v>5</v>
      </c>
      <c r="AM215" s="54">
        <f>AK215+AL215</f>
        <v>21</v>
      </c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</row>
    <row r="216" spans="1:209" s="7" customFormat="1" ht="120.75" customHeight="1" x14ac:dyDescent="0.25">
      <c r="A216" s="50">
        <v>213</v>
      </c>
      <c r="B216" s="58" t="s">
        <v>165</v>
      </c>
      <c r="C216" s="56" t="s">
        <v>429</v>
      </c>
      <c r="D216" s="56" t="s">
        <v>170</v>
      </c>
      <c r="E216" s="32">
        <v>1</v>
      </c>
      <c r="F216" s="32">
        <v>1</v>
      </c>
      <c r="G216" s="32">
        <v>1</v>
      </c>
      <c r="H216" s="32">
        <v>1</v>
      </c>
      <c r="I216" s="32">
        <v>1</v>
      </c>
      <c r="J216" s="32">
        <v>1</v>
      </c>
      <c r="K216" s="32">
        <v>1</v>
      </c>
      <c r="L216" s="32">
        <v>1</v>
      </c>
      <c r="M216" s="32">
        <v>1</v>
      </c>
      <c r="N216" s="32">
        <v>0</v>
      </c>
      <c r="O216" s="32">
        <v>1</v>
      </c>
      <c r="P216" s="32">
        <v>1</v>
      </c>
      <c r="Q216" s="32">
        <v>1</v>
      </c>
      <c r="R216" s="32">
        <v>1</v>
      </c>
      <c r="S216" s="32">
        <v>1</v>
      </c>
      <c r="T216" s="32">
        <v>1</v>
      </c>
      <c r="U216" s="32">
        <v>0</v>
      </c>
      <c r="V216" s="32">
        <v>1</v>
      </c>
      <c r="W216" s="32">
        <v>1</v>
      </c>
      <c r="X216" s="32">
        <v>0</v>
      </c>
      <c r="Y216" s="32">
        <v>0</v>
      </c>
      <c r="Z216" s="32">
        <v>0</v>
      </c>
      <c r="AA216" s="32">
        <v>1</v>
      </c>
      <c r="AB216" s="32">
        <v>0</v>
      </c>
      <c r="AC216" s="32">
        <v>1</v>
      </c>
      <c r="AD216" s="32">
        <v>1</v>
      </c>
      <c r="AE216" s="32">
        <v>0</v>
      </c>
      <c r="AF216" s="32">
        <v>1</v>
      </c>
      <c r="AG216" s="32">
        <v>0</v>
      </c>
      <c r="AH216" s="32">
        <v>1</v>
      </c>
      <c r="AI216" s="32">
        <v>1</v>
      </c>
      <c r="AJ216" s="32">
        <v>0</v>
      </c>
      <c r="AK216" s="31">
        <f>G216+H216+I216+J216+K216+L216+M216+N216+O216+P216+Q216+R216+U216+V216+W216+X216+Y216+Z216+AA216+E216+F216</f>
        <v>16</v>
      </c>
      <c r="AL216" s="31">
        <f>AB216+AC216+AD216+AE216+AF216+AG216+AH216+AI216+AJ216</f>
        <v>5</v>
      </c>
      <c r="AM216" s="54">
        <f>AK216+AL216</f>
        <v>21</v>
      </c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</row>
    <row r="217" spans="1:209" s="7" customFormat="1" ht="120.75" customHeight="1" x14ac:dyDescent="0.25">
      <c r="A217" s="50">
        <v>214</v>
      </c>
      <c r="B217" s="56" t="s">
        <v>206</v>
      </c>
      <c r="C217" s="56" t="s">
        <v>378</v>
      </c>
      <c r="D217" s="56" t="s">
        <v>212</v>
      </c>
      <c r="E217" s="32">
        <v>1</v>
      </c>
      <c r="F217" s="32">
        <v>1</v>
      </c>
      <c r="G217" s="32">
        <v>1</v>
      </c>
      <c r="H217" s="32">
        <v>1</v>
      </c>
      <c r="I217" s="32">
        <v>1</v>
      </c>
      <c r="J217" s="32">
        <v>1</v>
      </c>
      <c r="K217" s="32">
        <v>1</v>
      </c>
      <c r="L217" s="32">
        <v>1</v>
      </c>
      <c r="M217" s="32">
        <v>1</v>
      </c>
      <c r="N217" s="32">
        <v>0</v>
      </c>
      <c r="O217" s="32">
        <v>1</v>
      </c>
      <c r="P217" s="32">
        <v>1</v>
      </c>
      <c r="Q217" s="32">
        <v>1</v>
      </c>
      <c r="R217" s="32">
        <v>1</v>
      </c>
      <c r="S217" s="32">
        <v>1</v>
      </c>
      <c r="T217" s="32">
        <v>1</v>
      </c>
      <c r="U217" s="32">
        <v>0</v>
      </c>
      <c r="V217" s="32">
        <v>1</v>
      </c>
      <c r="W217" s="32">
        <v>1</v>
      </c>
      <c r="X217" s="32">
        <v>0</v>
      </c>
      <c r="Y217" s="32">
        <v>0</v>
      </c>
      <c r="Z217" s="32">
        <v>0</v>
      </c>
      <c r="AA217" s="32">
        <v>1</v>
      </c>
      <c r="AB217" s="32">
        <v>0</v>
      </c>
      <c r="AC217" s="32">
        <v>1</v>
      </c>
      <c r="AD217" s="32">
        <v>1</v>
      </c>
      <c r="AE217" s="32">
        <v>0</v>
      </c>
      <c r="AF217" s="32">
        <v>1</v>
      </c>
      <c r="AG217" s="32">
        <v>0</v>
      </c>
      <c r="AH217" s="32">
        <v>1</v>
      </c>
      <c r="AI217" s="32">
        <v>1</v>
      </c>
      <c r="AJ217" s="32">
        <v>0</v>
      </c>
      <c r="AK217" s="31">
        <f>G217+H217+I217+J217+K217+L217+M217+N217+O217+P217+Q217+R217+U217+V217+W217+X217+Y217+Z217+AA217+E217+F217</f>
        <v>16</v>
      </c>
      <c r="AL217" s="31">
        <f>AB217+AC217+AD217+AE217+AF217+AG217+AH217+AI217+AJ217</f>
        <v>5</v>
      </c>
      <c r="AM217" s="54">
        <f>AK217+AL217</f>
        <v>21</v>
      </c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</row>
    <row r="218" spans="1:209" s="7" customFormat="1" ht="120.75" customHeight="1" x14ac:dyDescent="0.25">
      <c r="A218" s="50">
        <v>215</v>
      </c>
      <c r="B218" s="56" t="s">
        <v>430</v>
      </c>
      <c r="C218" s="56" t="s">
        <v>501</v>
      </c>
      <c r="D218" s="59" t="s">
        <v>502</v>
      </c>
      <c r="E218" s="35">
        <v>1</v>
      </c>
      <c r="F218" s="32">
        <v>1</v>
      </c>
      <c r="G218" s="32">
        <v>1</v>
      </c>
      <c r="H218" s="32">
        <v>1</v>
      </c>
      <c r="I218" s="32">
        <v>1</v>
      </c>
      <c r="J218" s="32">
        <v>1</v>
      </c>
      <c r="K218" s="32">
        <v>1</v>
      </c>
      <c r="L218" s="32">
        <v>1</v>
      </c>
      <c r="M218" s="32">
        <v>0</v>
      </c>
      <c r="N218" s="32">
        <v>1</v>
      </c>
      <c r="O218" s="32">
        <v>1</v>
      </c>
      <c r="P218" s="32">
        <v>1</v>
      </c>
      <c r="Q218" s="32">
        <v>1</v>
      </c>
      <c r="R218" s="32">
        <v>1</v>
      </c>
      <c r="S218" s="32">
        <v>1</v>
      </c>
      <c r="T218" s="32">
        <v>1</v>
      </c>
      <c r="U218" s="32">
        <v>0</v>
      </c>
      <c r="V218" s="32">
        <v>1</v>
      </c>
      <c r="W218" s="32">
        <v>1</v>
      </c>
      <c r="X218" s="32">
        <v>0</v>
      </c>
      <c r="Y218" s="32">
        <v>0</v>
      </c>
      <c r="Z218" s="32">
        <v>0</v>
      </c>
      <c r="AA218" s="32">
        <v>1</v>
      </c>
      <c r="AB218" s="32">
        <v>0</v>
      </c>
      <c r="AC218" s="32">
        <v>1</v>
      </c>
      <c r="AD218" s="32">
        <v>1</v>
      </c>
      <c r="AE218" s="32">
        <v>0</v>
      </c>
      <c r="AF218" s="32">
        <v>1</v>
      </c>
      <c r="AG218" s="32">
        <v>0</v>
      </c>
      <c r="AH218" s="32">
        <v>1</v>
      </c>
      <c r="AI218" s="32">
        <v>1</v>
      </c>
      <c r="AJ218" s="32">
        <v>0</v>
      </c>
      <c r="AK218" s="31">
        <f>G218+H218+I218+J218+K218+L218+M218+N218+O218+P218+Q218+R218+U218+V218+W218+X218+Y218+Z218+AA218+E218+F218</f>
        <v>16</v>
      </c>
      <c r="AL218" s="31">
        <f>AB218+AC218+AD218+AE218+AF218+AG218+AH218+AI218+AJ218</f>
        <v>5</v>
      </c>
      <c r="AM218" s="54">
        <f>AK218+AL218</f>
        <v>21</v>
      </c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</row>
    <row r="219" spans="1:209" s="7" customFormat="1" ht="120.75" customHeight="1" x14ac:dyDescent="0.25">
      <c r="A219" s="50">
        <v>216</v>
      </c>
      <c r="B219" s="56" t="s">
        <v>430</v>
      </c>
      <c r="C219" s="56" t="s">
        <v>503</v>
      </c>
      <c r="D219" s="59" t="s">
        <v>504</v>
      </c>
      <c r="E219" s="35">
        <v>1</v>
      </c>
      <c r="F219" s="32">
        <v>1</v>
      </c>
      <c r="G219" s="32">
        <v>1</v>
      </c>
      <c r="H219" s="32">
        <v>1</v>
      </c>
      <c r="I219" s="32">
        <v>1</v>
      </c>
      <c r="J219" s="32">
        <v>1</v>
      </c>
      <c r="K219" s="32">
        <v>1</v>
      </c>
      <c r="L219" s="32">
        <v>1</v>
      </c>
      <c r="M219" s="32">
        <v>0</v>
      </c>
      <c r="N219" s="32">
        <v>1</v>
      </c>
      <c r="O219" s="32">
        <v>1</v>
      </c>
      <c r="P219" s="32">
        <v>1</v>
      </c>
      <c r="Q219" s="32">
        <v>1</v>
      </c>
      <c r="R219" s="32">
        <v>1</v>
      </c>
      <c r="S219" s="32">
        <v>1</v>
      </c>
      <c r="T219" s="32">
        <v>1</v>
      </c>
      <c r="U219" s="32">
        <v>0</v>
      </c>
      <c r="V219" s="32">
        <v>1</v>
      </c>
      <c r="W219" s="32">
        <v>1</v>
      </c>
      <c r="X219" s="32">
        <v>0</v>
      </c>
      <c r="Y219" s="32">
        <v>0</v>
      </c>
      <c r="Z219" s="32">
        <v>0</v>
      </c>
      <c r="AA219" s="32">
        <v>1</v>
      </c>
      <c r="AB219" s="32">
        <v>0</v>
      </c>
      <c r="AC219" s="32">
        <v>1</v>
      </c>
      <c r="AD219" s="32">
        <v>1</v>
      </c>
      <c r="AE219" s="32">
        <v>0</v>
      </c>
      <c r="AF219" s="32">
        <v>1</v>
      </c>
      <c r="AG219" s="32">
        <v>0</v>
      </c>
      <c r="AH219" s="32">
        <v>1</v>
      </c>
      <c r="AI219" s="32">
        <v>1</v>
      </c>
      <c r="AJ219" s="32">
        <v>0</v>
      </c>
      <c r="AK219" s="31">
        <f>G219+H219+I219+J219+K219+L219+M219+N219+O219+P219+Q219+R219+U219+V219+W219+X219+Y219+Z219+AA219+E219+F219</f>
        <v>16</v>
      </c>
      <c r="AL219" s="31">
        <f>AB219+AC219+AD219+AE219+AF219+AG219+AH219+AI219+AJ219</f>
        <v>5</v>
      </c>
      <c r="AM219" s="54">
        <f>AK219+AL219</f>
        <v>21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</row>
    <row r="220" spans="1:209" s="7" customFormat="1" ht="120.75" customHeight="1" x14ac:dyDescent="0.25">
      <c r="A220" s="50">
        <v>217</v>
      </c>
      <c r="B220" s="52" t="s">
        <v>182</v>
      </c>
      <c r="C220" s="56" t="s">
        <v>307</v>
      </c>
      <c r="D220" s="52" t="s">
        <v>285</v>
      </c>
      <c r="E220" s="32">
        <v>1</v>
      </c>
      <c r="F220" s="32">
        <v>1</v>
      </c>
      <c r="G220" s="32">
        <v>1</v>
      </c>
      <c r="H220" s="32">
        <v>1</v>
      </c>
      <c r="I220" s="32">
        <v>1</v>
      </c>
      <c r="J220" s="32">
        <v>1</v>
      </c>
      <c r="K220" s="32">
        <v>1</v>
      </c>
      <c r="L220" s="32">
        <v>1</v>
      </c>
      <c r="M220" s="32">
        <v>1</v>
      </c>
      <c r="N220" s="32">
        <v>0</v>
      </c>
      <c r="O220" s="32">
        <v>1</v>
      </c>
      <c r="P220" s="32">
        <v>1</v>
      </c>
      <c r="Q220" s="32">
        <v>1</v>
      </c>
      <c r="R220" s="32">
        <v>1</v>
      </c>
      <c r="S220" s="32">
        <v>1</v>
      </c>
      <c r="T220" s="32">
        <v>1</v>
      </c>
      <c r="U220" s="32">
        <v>0</v>
      </c>
      <c r="V220" s="32">
        <v>1</v>
      </c>
      <c r="W220" s="32">
        <v>1</v>
      </c>
      <c r="X220" s="32">
        <v>0</v>
      </c>
      <c r="Y220" s="32">
        <v>0</v>
      </c>
      <c r="Z220" s="32">
        <v>0</v>
      </c>
      <c r="AA220" s="32">
        <v>0</v>
      </c>
      <c r="AB220" s="32">
        <v>1</v>
      </c>
      <c r="AC220" s="32">
        <v>1</v>
      </c>
      <c r="AD220" s="32">
        <v>1</v>
      </c>
      <c r="AE220" s="32">
        <v>1</v>
      </c>
      <c r="AF220" s="32">
        <v>1</v>
      </c>
      <c r="AG220" s="32">
        <v>0</v>
      </c>
      <c r="AH220" s="32">
        <v>0</v>
      </c>
      <c r="AI220" s="32">
        <v>1</v>
      </c>
      <c r="AJ220" s="32">
        <v>0</v>
      </c>
      <c r="AK220" s="31">
        <f>G220+H220+I220+J220+K220+L220+M220+N220+O220+P220+Q220+R220+U220+V220+W220+X220+Y220+Z220+AA220+E220+F220</f>
        <v>15</v>
      </c>
      <c r="AL220" s="31">
        <f>AB220+AC220+AD220+AE220+AF220+AG220+AH220+AI220+AJ220</f>
        <v>6</v>
      </c>
      <c r="AM220" s="54">
        <f>AK220+AL220</f>
        <v>21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</row>
    <row r="221" spans="1:209" s="7" customFormat="1" ht="120.75" customHeight="1" x14ac:dyDescent="0.25">
      <c r="A221" s="50">
        <v>218</v>
      </c>
      <c r="B221" s="51" t="s">
        <v>218</v>
      </c>
      <c r="C221" s="52" t="s">
        <v>223</v>
      </c>
      <c r="D221" s="53" t="s">
        <v>224</v>
      </c>
      <c r="E221" s="32">
        <v>1</v>
      </c>
      <c r="F221" s="32">
        <v>1</v>
      </c>
      <c r="G221" s="32">
        <v>1</v>
      </c>
      <c r="H221" s="32">
        <v>1</v>
      </c>
      <c r="I221" s="32">
        <v>1</v>
      </c>
      <c r="J221" s="32">
        <v>1</v>
      </c>
      <c r="K221" s="32">
        <v>0</v>
      </c>
      <c r="L221" s="32">
        <v>1</v>
      </c>
      <c r="M221" s="32">
        <v>1</v>
      </c>
      <c r="N221" s="32">
        <v>0</v>
      </c>
      <c r="O221" s="32">
        <v>1</v>
      </c>
      <c r="P221" s="32">
        <v>1</v>
      </c>
      <c r="Q221" s="32">
        <v>1</v>
      </c>
      <c r="R221" s="32">
        <v>1</v>
      </c>
      <c r="S221" s="32">
        <v>1</v>
      </c>
      <c r="T221" s="32">
        <v>1</v>
      </c>
      <c r="U221" s="32">
        <v>0</v>
      </c>
      <c r="V221" s="32">
        <v>1</v>
      </c>
      <c r="W221" s="32">
        <v>1</v>
      </c>
      <c r="X221" s="32">
        <v>0</v>
      </c>
      <c r="Y221" s="32">
        <v>0</v>
      </c>
      <c r="Z221" s="32">
        <v>1</v>
      </c>
      <c r="AA221" s="32">
        <v>1</v>
      </c>
      <c r="AB221" s="32">
        <v>1</v>
      </c>
      <c r="AC221" s="32">
        <v>1</v>
      </c>
      <c r="AD221" s="32">
        <v>1</v>
      </c>
      <c r="AE221" s="32">
        <v>0</v>
      </c>
      <c r="AF221" s="32">
        <v>1</v>
      </c>
      <c r="AG221" s="32">
        <v>0</v>
      </c>
      <c r="AH221" s="32">
        <v>0</v>
      </c>
      <c r="AI221" s="32">
        <v>1</v>
      </c>
      <c r="AJ221" s="32">
        <v>0</v>
      </c>
      <c r="AK221" s="31">
        <f>G221+H221+I221+J221+K221+L221+M221+N221+O221+P221+Q221+R221+U221+V221+W221+X221+Y221+Z221+AA221+E221+F221</f>
        <v>16</v>
      </c>
      <c r="AL221" s="31">
        <f>AB221+AC221+AD221+AE221+AF221+AG221+AH221+AI221+AJ221</f>
        <v>5</v>
      </c>
      <c r="AM221" s="54">
        <f>AK221+AL221</f>
        <v>21</v>
      </c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</row>
    <row r="222" spans="1:209" s="7" customFormat="1" ht="120.75" customHeight="1" x14ac:dyDescent="0.25">
      <c r="A222" s="50">
        <v>219</v>
      </c>
      <c r="B222" s="51" t="s">
        <v>218</v>
      </c>
      <c r="C222" s="52" t="s">
        <v>231</v>
      </c>
      <c r="D222" s="53" t="s">
        <v>232</v>
      </c>
      <c r="E222" s="32">
        <v>1</v>
      </c>
      <c r="F222" s="32">
        <v>1</v>
      </c>
      <c r="G222" s="32">
        <v>1</v>
      </c>
      <c r="H222" s="32">
        <v>1</v>
      </c>
      <c r="I222" s="32">
        <v>1</v>
      </c>
      <c r="J222" s="32">
        <v>1</v>
      </c>
      <c r="K222" s="32">
        <v>1</v>
      </c>
      <c r="L222" s="32">
        <v>1</v>
      </c>
      <c r="M222" s="32">
        <v>1</v>
      </c>
      <c r="N222" s="32">
        <v>0</v>
      </c>
      <c r="O222" s="32">
        <v>1</v>
      </c>
      <c r="P222" s="32">
        <v>1</v>
      </c>
      <c r="Q222" s="32">
        <v>1</v>
      </c>
      <c r="R222" s="32">
        <v>1</v>
      </c>
      <c r="S222" s="32">
        <v>1</v>
      </c>
      <c r="T222" s="32">
        <v>1</v>
      </c>
      <c r="U222" s="32">
        <v>0</v>
      </c>
      <c r="V222" s="32">
        <v>1</v>
      </c>
      <c r="W222" s="32">
        <v>1</v>
      </c>
      <c r="X222" s="32">
        <v>0</v>
      </c>
      <c r="Y222" s="32">
        <v>0</v>
      </c>
      <c r="Z222" s="32">
        <v>0</v>
      </c>
      <c r="AA222" s="32">
        <v>1</v>
      </c>
      <c r="AB222" s="32">
        <v>1</v>
      </c>
      <c r="AC222" s="32">
        <v>1</v>
      </c>
      <c r="AD222" s="32">
        <v>1</v>
      </c>
      <c r="AE222" s="32">
        <v>0</v>
      </c>
      <c r="AF222" s="32">
        <v>1</v>
      </c>
      <c r="AG222" s="32">
        <v>0</v>
      </c>
      <c r="AH222" s="32">
        <v>0</v>
      </c>
      <c r="AI222" s="32">
        <v>1</v>
      </c>
      <c r="AJ222" s="32">
        <v>0</v>
      </c>
      <c r="AK222" s="31">
        <f>G222+H222+I222+J222+K222+L222+M222+N222+O222+P222+Q222+R222+U222+V222+W222+X222+Y222+Z222+AA222+E222+F222</f>
        <v>16</v>
      </c>
      <c r="AL222" s="31">
        <f>AB222+AC222+AD222+AE222+AF222+AG222+AH222+AI222+AJ222</f>
        <v>5</v>
      </c>
      <c r="AM222" s="54">
        <f>AK222+AL222</f>
        <v>21</v>
      </c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</row>
    <row r="223" spans="1:209" s="7" customFormat="1" ht="120.75" customHeight="1" x14ac:dyDescent="0.25">
      <c r="A223" s="50">
        <v>220</v>
      </c>
      <c r="B223" s="56" t="s">
        <v>80</v>
      </c>
      <c r="C223" s="56" t="s">
        <v>336</v>
      </c>
      <c r="D223" s="53" t="s">
        <v>87</v>
      </c>
      <c r="E223" s="32">
        <v>1</v>
      </c>
      <c r="F223" s="32">
        <v>1</v>
      </c>
      <c r="G223" s="32">
        <v>1</v>
      </c>
      <c r="H223" s="32">
        <v>1</v>
      </c>
      <c r="I223" s="32">
        <v>1</v>
      </c>
      <c r="J223" s="32">
        <v>1</v>
      </c>
      <c r="K223" s="32">
        <v>1</v>
      </c>
      <c r="L223" s="32">
        <v>1</v>
      </c>
      <c r="M223" s="32">
        <v>1</v>
      </c>
      <c r="N223" s="32">
        <v>0</v>
      </c>
      <c r="O223" s="32">
        <v>1</v>
      </c>
      <c r="P223" s="32">
        <v>1</v>
      </c>
      <c r="Q223" s="32">
        <v>1</v>
      </c>
      <c r="R223" s="32">
        <v>1</v>
      </c>
      <c r="S223" s="32">
        <v>1</v>
      </c>
      <c r="T223" s="32">
        <v>1</v>
      </c>
      <c r="U223" s="32">
        <v>0</v>
      </c>
      <c r="V223" s="32">
        <v>1</v>
      </c>
      <c r="W223" s="32">
        <v>1</v>
      </c>
      <c r="X223" s="32">
        <v>0</v>
      </c>
      <c r="Y223" s="32">
        <v>0</v>
      </c>
      <c r="Z223" s="32">
        <v>1</v>
      </c>
      <c r="AA223" s="32">
        <v>0</v>
      </c>
      <c r="AB223" s="32">
        <v>1</v>
      </c>
      <c r="AC223" s="32">
        <v>1</v>
      </c>
      <c r="AD223" s="32">
        <v>1</v>
      </c>
      <c r="AE223" s="32">
        <v>0</v>
      </c>
      <c r="AF223" s="32">
        <v>1</v>
      </c>
      <c r="AG223" s="32">
        <v>0</v>
      </c>
      <c r="AH223" s="32">
        <v>0</v>
      </c>
      <c r="AI223" s="32">
        <v>1</v>
      </c>
      <c r="AJ223" s="32">
        <v>0</v>
      </c>
      <c r="AK223" s="31">
        <f>G223+H223+I223+J223+K223+L223+M223+N223+O223+P223+Q223+R223+U223+V223+W223+X223+Y223+Z223+AA223+E223+F223</f>
        <v>16</v>
      </c>
      <c r="AL223" s="31">
        <f>AB223+AC223+AD223+AE223+AF223+AG223+AH223+AI223+AJ223</f>
        <v>5</v>
      </c>
      <c r="AM223" s="54">
        <f>AK223+AL223</f>
        <v>21</v>
      </c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</row>
    <row r="224" spans="1:209" s="7" customFormat="1" ht="120.75" customHeight="1" x14ac:dyDescent="0.25">
      <c r="A224" s="50">
        <v>221</v>
      </c>
      <c r="B224" s="52" t="s">
        <v>63</v>
      </c>
      <c r="C224" s="52" t="s">
        <v>74</v>
      </c>
      <c r="D224" s="52" t="s">
        <v>75</v>
      </c>
      <c r="E224" s="32">
        <v>1</v>
      </c>
      <c r="F224" s="32">
        <v>1</v>
      </c>
      <c r="G224" s="32">
        <v>1</v>
      </c>
      <c r="H224" s="32">
        <v>1</v>
      </c>
      <c r="I224" s="32">
        <v>1</v>
      </c>
      <c r="J224" s="32">
        <v>1</v>
      </c>
      <c r="K224" s="32">
        <v>0</v>
      </c>
      <c r="L224" s="32">
        <v>1</v>
      </c>
      <c r="M224" s="32">
        <v>1</v>
      </c>
      <c r="N224" s="32">
        <v>0</v>
      </c>
      <c r="O224" s="32">
        <v>1</v>
      </c>
      <c r="P224" s="32">
        <v>1</v>
      </c>
      <c r="Q224" s="32">
        <v>1</v>
      </c>
      <c r="R224" s="32">
        <v>1</v>
      </c>
      <c r="S224" s="32">
        <v>1</v>
      </c>
      <c r="T224" s="32">
        <v>1</v>
      </c>
      <c r="U224" s="32">
        <v>0</v>
      </c>
      <c r="V224" s="32">
        <v>1</v>
      </c>
      <c r="W224" s="32">
        <v>1</v>
      </c>
      <c r="X224" s="32">
        <v>0</v>
      </c>
      <c r="Y224" s="32">
        <v>0</v>
      </c>
      <c r="Z224" s="32">
        <v>1</v>
      </c>
      <c r="AA224" s="32">
        <v>1</v>
      </c>
      <c r="AB224" s="32">
        <v>0</v>
      </c>
      <c r="AC224" s="32">
        <v>1</v>
      </c>
      <c r="AD224" s="32">
        <v>1</v>
      </c>
      <c r="AE224" s="32">
        <v>0</v>
      </c>
      <c r="AF224" s="32">
        <v>1</v>
      </c>
      <c r="AG224" s="32">
        <v>0</v>
      </c>
      <c r="AH224" s="32">
        <v>1</v>
      </c>
      <c r="AI224" s="32">
        <v>1</v>
      </c>
      <c r="AJ224" s="32">
        <v>0</v>
      </c>
      <c r="AK224" s="31">
        <f>G224+H224+I224+J224+K224+L224+M224+N224+O224+P224+Q224+R224+U224+V224+W224+X224+Y224+Z224+AA224+E224+F224</f>
        <v>16</v>
      </c>
      <c r="AL224" s="31">
        <f>AB224+AC224+AD224+AE224+AF224+AG224+AH224+AI224+AJ224</f>
        <v>5</v>
      </c>
      <c r="AM224" s="54">
        <f>AK224+AL224</f>
        <v>21</v>
      </c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</row>
    <row r="225" spans="1:209" s="7" customFormat="1" ht="120.75" customHeight="1" x14ac:dyDescent="0.25">
      <c r="A225" s="50">
        <v>222</v>
      </c>
      <c r="B225" s="56" t="s">
        <v>104</v>
      </c>
      <c r="C225" s="52" t="s">
        <v>115</v>
      </c>
      <c r="D225" s="53" t="s">
        <v>116</v>
      </c>
      <c r="E225" s="32">
        <v>1</v>
      </c>
      <c r="F225" s="32">
        <v>1</v>
      </c>
      <c r="G225" s="32">
        <v>1</v>
      </c>
      <c r="H225" s="32">
        <v>1</v>
      </c>
      <c r="I225" s="32">
        <v>1</v>
      </c>
      <c r="J225" s="32">
        <v>1</v>
      </c>
      <c r="K225" s="32">
        <v>1</v>
      </c>
      <c r="L225" s="32">
        <v>1</v>
      </c>
      <c r="M225" s="32">
        <v>1</v>
      </c>
      <c r="N225" s="32">
        <v>0</v>
      </c>
      <c r="O225" s="32">
        <v>1</v>
      </c>
      <c r="P225" s="32">
        <v>1</v>
      </c>
      <c r="Q225" s="32">
        <v>1</v>
      </c>
      <c r="R225" s="32">
        <v>1</v>
      </c>
      <c r="S225" s="32">
        <v>1</v>
      </c>
      <c r="T225" s="32">
        <v>1</v>
      </c>
      <c r="U225" s="32">
        <v>0</v>
      </c>
      <c r="V225" s="32">
        <v>1</v>
      </c>
      <c r="W225" s="32">
        <v>1</v>
      </c>
      <c r="X225" s="32">
        <v>0</v>
      </c>
      <c r="Y225" s="32">
        <v>0</v>
      </c>
      <c r="Z225" s="32">
        <v>0</v>
      </c>
      <c r="AA225" s="32">
        <v>1</v>
      </c>
      <c r="AB225" s="32">
        <v>0</v>
      </c>
      <c r="AC225" s="32">
        <v>1</v>
      </c>
      <c r="AD225" s="32">
        <v>1</v>
      </c>
      <c r="AE225" s="32">
        <v>0</v>
      </c>
      <c r="AF225" s="32">
        <v>1</v>
      </c>
      <c r="AG225" s="32">
        <v>0</v>
      </c>
      <c r="AH225" s="32">
        <v>1</v>
      </c>
      <c r="AI225" s="32">
        <v>1</v>
      </c>
      <c r="AJ225" s="32">
        <v>0</v>
      </c>
      <c r="AK225" s="31">
        <f>G225+H225+I225+J225+K225+L225+M225+N225+O225+P225+Q225+R225+U225+V225+W225+X225+Y225+Z225+AA225+E225+F225</f>
        <v>16</v>
      </c>
      <c r="AL225" s="31">
        <f>AB225+AC225+AD225+AE225+AF225+AG225+AH225+AI225+AJ225</f>
        <v>5</v>
      </c>
      <c r="AM225" s="54">
        <f>AK225+AL225</f>
        <v>21</v>
      </c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</row>
    <row r="226" spans="1:209" s="7" customFormat="1" ht="120.75" customHeight="1" x14ac:dyDescent="0.25">
      <c r="A226" s="50">
        <v>223</v>
      </c>
      <c r="B226" s="56" t="s">
        <v>253</v>
      </c>
      <c r="C226" s="56" t="s">
        <v>261</v>
      </c>
      <c r="D226" s="56" t="s">
        <v>262</v>
      </c>
      <c r="E226" s="32">
        <v>1</v>
      </c>
      <c r="F226" s="32">
        <v>1</v>
      </c>
      <c r="G226" s="32">
        <v>1</v>
      </c>
      <c r="H226" s="32">
        <v>1</v>
      </c>
      <c r="I226" s="32">
        <v>1</v>
      </c>
      <c r="J226" s="32">
        <v>1</v>
      </c>
      <c r="K226" s="32">
        <v>1</v>
      </c>
      <c r="L226" s="32">
        <v>0</v>
      </c>
      <c r="M226" s="32">
        <v>1</v>
      </c>
      <c r="N226" s="32">
        <v>0</v>
      </c>
      <c r="O226" s="32">
        <v>1</v>
      </c>
      <c r="P226" s="32">
        <v>1</v>
      </c>
      <c r="Q226" s="32">
        <v>1</v>
      </c>
      <c r="R226" s="32">
        <v>1</v>
      </c>
      <c r="S226" s="32">
        <v>1</v>
      </c>
      <c r="T226" s="32">
        <v>1</v>
      </c>
      <c r="U226" s="32">
        <v>0</v>
      </c>
      <c r="V226" s="32">
        <v>1</v>
      </c>
      <c r="W226" s="32">
        <v>1</v>
      </c>
      <c r="X226" s="32">
        <v>0</v>
      </c>
      <c r="Y226" s="32">
        <v>0</v>
      </c>
      <c r="Z226" s="32">
        <v>1</v>
      </c>
      <c r="AA226" s="32">
        <v>1</v>
      </c>
      <c r="AB226" s="32">
        <v>0</v>
      </c>
      <c r="AC226" s="32">
        <v>1</v>
      </c>
      <c r="AD226" s="32">
        <v>1</v>
      </c>
      <c r="AE226" s="32">
        <v>0</v>
      </c>
      <c r="AF226" s="32">
        <v>1</v>
      </c>
      <c r="AG226" s="32">
        <v>0</v>
      </c>
      <c r="AH226" s="32">
        <v>1</v>
      </c>
      <c r="AI226" s="32">
        <v>1</v>
      </c>
      <c r="AJ226" s="32">
        <v>0</v>
      </c>
      <c r="AK226" s="31">
        <f>G226+H226+I226+J226+K226+L226+M226+N226+O226+P226+Q226+R226+U226+V226+W226+X226+Y226+Z226+AA226+E226+F226</f>
        <v>16</v>
      </c>
      <c r="AL226" s="31">
        <f>AB226+AC226+AD226+AE226+AF226+AG226+AH226+AI226+AJ226</f>
        <v>5</v>
      </c>
      <c r="AM226" s="54">
        <f>AK226+AL226</f>
        <v>21</v>
      </c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</row>
    <row r="227" spans="1:209" s="7" customFormat="1" ht="120.75" customHeight="1" x14ac:dyDescent="0.25">
      <c r="A227" s="50">
        <v>224</v>
      </c>
      <c r="B227" s="52" t="s">
        <v>160</v>
      </c>
      <c r="C227" s="52" t="s">
        <v>361</v>
      </c>
      <c r="D227" s="52" t="s">
        <v>162</v>
      </c>
      <c r="E227" s="32">
        <v>1</v>
      </c>
      <c r="F227" s="32">
        <v>1</v>
      </c>
      <c r="G227" s="32">
        <v>1</v>
      </c>
      <c r="H227" s="32">
        <v>1</v>
      </c>
      <c r="I227" s="32">
        <v>1</v>
      </c>
      <c r="J227" s="32">
        <v>1</v>
      </c>
      <c r="K227" s="32">
        <v>1</v>
      </c>
      <c r="L227" s="32">
        <v>0</v>
      </c>
      <c r="M227" s="32">
        <v>1</v>
      </c>
      <c r="N227" s="32">
        <v>0</v>
      </c>
      <c r="O227" s="32">
        <v>1</v>
      </c>
      <c r="P227" s="32">
        <v>1</v>
      </c>
      <c r="Q227" s="32">
        <v>1</v>
      </c>
      <c r="R227" s="32">
        <v>1</v>
      </c>
      <c r="S227" s="32">
        <v>1</v>
      </c>
      <c r="T227" s="32">
        <v>1</v>
      </c>
      <c r="U227" s="32">
        <v>0</v>
      </c>
      <c r="V227" s="32">
        <v>1</v>
      </c>
      <c r="W227" s="32">
        <v>1</v>
      </c>
      <c r="X227" s="32">
        <v>0</v>
      </c>
      <c r="Y227" s="32">
        <v>0</v>
      </c>
      <c r="Z227" s="32">
        <v>0</v>
      </c>
      <c r="AA227" s="32">
        <v>1</v>
      </c>
      <c r="AB227" s="32">
        <v>0</v>
      </c>
      <c r="AC227" s="32">
        <v>1</v>
      </c>
      <c r="AD227" s="32">
        <v>1</v>
      </c>
      <c r="AE227" s="32">
        <v>1</v>
      </c>
      <c r="AF227" s="32">
        <v>1</v>
      </c>
      <c r="AG227" s="32">
        <v>0</v>
      </c>
      <c r="AH227" s="32">
        <v>1</v>
      </c>
      <c r="AI227" s="32">
        <v>1</v>
      </c>
      <c r="AJ227" s="32">
        <v>0</v>
      </c>
      <c r="AK227" s="31">
        <f>G227+H227+I227+J227+K227+L227+M227+N227+O227+P227+Q227+R227+U227+V227+W227+X227+Y227+Z227+AA227+E227+F227</f>
        <v>15</v>
      </c>
      <c r="AL227" s="31">
        <f>AB227+AC227+AD227+AE227+AF227+AG227+AH227+AI227+AJ227</f>
        <v>6</v>
      </c>
      <c r="AM227" s="54">
        <f>AK227+AL227</f>
        <v>21</v>
      </c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</row>
    <row r="228" spans="1:209" s="7" customFormat="1" ht="120.75" customHeight="1" x14ac:dyDescent="0.25">
      <c r="A228" s="50">
        <v>225</v>
      </c>
      <c r="B228" s="56" t="s">
        <v>251</v>
      </c>
      <c r="C228" s="56" t="s">
        <v>421</v>
      </c>
      <c r="D228" s="56" t="s">
        <v>368</v>
      </c>
      <c r="E228" s="32">
        <v>1</v>
      </c>
      <c r="F228" s="32">
        <v>1</v>
      </c>
      <c r="G228" s="32">
        <v>1</v>
      </c>
      <c r="H228" s="32">
        <v>1</v>
      </c>
      <c r="I228" s="32">
        <v>1</v>
      </c>
      <c r="J228" s="32">
        <v>1</v>
      </c>
      <c r="K228" s="32">
        <v>1</v>
      </c>
      <c r="L228" s="32">
        <v>0</v>
      </c>
      <c r="M228" s="32">
        <v>1</v>
      </c>
      <c r="N228" s="32">
        <v>0</v>
      </c>
      <c r="O228" s="32">
        <v>1</v>
      </c>
      <c r="P228" s="32">
        <v>1</v>
      </c>
      <c r="Q228" s="32">
        <v>1</v>
      </c>
      <c r="R228" s="32">
        <v>1</v>
      </c>
      <c r="S228" s="32">
        <v>1</v>
      </c>
      <c r="T228" s="32">
        <v>1</v>
      </c>
      <c r="U228" s="32">
        <v>0</v>
      </c>
      <c r="V228" s="32">
        <v>1</v>
      </c>
      <c r="W228" s="32">
        <v>1</v>
      </c>
      <c r="X228" s="32">
        <v>0</v>
      </c>
      <c r="Y228" s="32">
        <v>0</v>
      </c>
      <c r="Z228" s="32">
        <v>0</v>
      </c>
      <c r="AA228" s="32">
        <v>1</v>
      </c>
      <c r="AB228" s="32">
        <v>0</v>
      </c>
      <c r="AC228" s="32">
        <v>1</v>
      </c>
      <c r="AD228" s="32">
        <v>1</v>
      </c>
      <c r="AE228" s="32">
        <v>0</v>
      </c>
      <c r="AF228" s="32">
        <v>1</v>
      </c>
      <c r="AG228" s="32">
        <v>0</v>
      </c>
      <c r="AH228" s="32">
        <v>1</v>
      </c>
      <c r="AI228" s="32">
        <v>1</v>
      </c>
      <c r="AJ228" s="32">
        <v>1</v>
      </c>
      <c r="AK228" s="31">
        <f>G228+H228+I228+J228+K228+L228+M228+N228+O228+P228+Q228+R228+U228+V228+W228+X228+Y228+Z228+AA228+E228+F228</f>
        <v>15</v>
      </c>
      <c r="AL228" s="31">
        <f>AB228+AC228+AD228+AE228+AF228+AG228+AH228+AI228+AJ228</f>
        <v>6</v>
      </c>
      <c r="AM228" s="54">
        <f>AK228+AL228</f>
        <v>21</v>
      </c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</row>
    <row r="229" spans="1:209" s="7" customFormat="1" ht="120.75" customHeight="1" x14ac:dyDescent="0.25">
      <c r="A229" s="50">
        <v>226</v>
      </c>
      <c r="B229" s="51" t="s">
        <v>218</v>
      </c>
      <c r="C229" s="52" t="s">
        <v>235</v>
      </c>
      <c r="D229" s="52" t="s">
        <v>236</v>
      </c>
      <c r="E229" s="32">
        <v>1</v>
      </c>
      <c r="F229" s="32">
        <v>1</v>
      </c>
      <c r="G229" s="32">
        <v>1</v>
      </c>
      <c r="H229" s="32">
        <v>1</v>
      </c>
      <c r="I229" s="32">
        <v>1</v>
      </c>
      <c r="J229" s="32">
        <v>1</v>
      </c>
      <c r="K229" s="32">
        <v>1</v>
      </c>
      <c r="L229" s="32">
        <v>1</v>
      </c>
      <c r="M229" s="32">
        <v>1</v>
      </c>
      <c r="N229" s="32">
        <v>0</v>
      </c>
      <c r="O229" s="32">
        <v>1</v>
      </c>
      <c r="P229" s="32">
        <v>1</v>
      </c>
      <c r="Q229" s="32">
        <v>1</v>
      </c>
      <c r="R229" s="32">
        <v>1</v>
      </c>
      <c r="S229" s="32">
        <v>1</v>
      </c>
      <c r="T229" s="32">
        <v>1</v>
      </c>
      <c r="U229" s="32">
        <v>0</v>
      </c>
      <c r="V229" s="32">
        <v>1</v>
      </c>
      <c r="W229" s="32">
        <v>1</v>
      </c>
      <c r="X229" s="32">
        <v>0</v>
      </c>
      <c r="Y229" s="32">
        <v>1</v>
      </c>
      <c r="Z229" s="32">
        <v>0</v>
      </c>
      <c r="AA229" s="32">
        <v>0</v>
      </c>
      <c r="AB229" s="32">
        <v>1</v>
      </c>
      <c r="AC229" s="32">
        <v>1</v>
      </c>
      <c r="AD229" s="32">
        <v>1</v>
      </c>
      <c r="AE229" s="32">
        <v>0</v>
      </c>
      <c r="AF229" s="32">
        <v>1</v>
      </c>
      <c r="AG229" s="32">
        <v>0</v>
      </c>
      <c r="AH229" s="32">
        <v>0</v>
      </c>
      <c r="AI229" s="32">
        <v>1</v>
      </c>
      <c r="AJ229" s="32">
        <v>0</v>
      </c>
      <c r="AK229" s="31">
        <f>G229+H229+I229+J229+K229+L229+M229+N229+O229+P229+Q229+R229+U229+V229+W229+X229+Y229+Z229+AA229+E229+F229</f>
        <v>16</v>
      </c>
      <c r="AL229" s="31">
        <f>AB229+AC229+AD229+AE229+AF229+AG229+AH229+AI229+AJ229</f>
        <v>5</v>
      </c>
      <c r="AM229" s="54">
        <f>AK229+AL229</f>
        <v>21</v>
      </c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</row>
    <row r="230" spans="1:209" s="7" customFormat="1" ht="120.75" customHeight="1" x14ac:dyDescent="0.25">
      <c r="A230" s="50">
        <v>227</v>
      </c>
      <c r="B230" s="55" t="s">
        <v>5</v>
      </c>
      <c r="C230" s="55" t="s">
        <v>320</v>
      </c>
      <c r="D230" s="55" t="s">
        <v>297</v>
      </c>
      <c r="E230" s="32">
        <v>1</v>
      </c>
      <c r="F230" s="32">
        <v>1</v>
      </c>
      <c r="G230" s="32">
        <v>1</v>
      </c>
      <c r="H230" s="32">
        <v>1</v>
      </c>
      <c r="I230" s="32">
        <v>1</v>
      </c>
      <c r="J230" s="32">
        <v>1</v>
      </c>
      <c r="K230" s="32">
        <v>1</v>
      </c>
      <c r="L230" s="32">
        <v>0</v>
      </c>
      <c r="M230" s="32">
        <v>1</v>
      </c>
      <c r="N230" s="32">
        <v>0</v>
      </c>
      <c r="O230" s="32">
        <v>1</v>
      </c>
      <c r="P230" s="32">
        <v>1</v>
      </c>
      <c r="Q230" s="32">
        <v>1</v>
      </c>
      <c r="R230" s="32">
        <v>1</v>
      </c>
      <c r="S230" s="32">
        <v>1</v>
      </c>
      <c r="T230" s="32">
        <v>1</v>
      </c>
      <c r="U230" s="32">
        <v>0</v>
      </c>
      <c r="V230" s="32">
        <v>1</v>
      </c>
      <c r="W230" s="32">
        <v>1</v>
      </c>
      <c r="X230" s="32">
        <v>0</v>
      </c>
      <c r="Y230" s="32">
        <v>0</v>
      </c>
      <c r="Z230" s="32">
        <v>1</v>
      </c>
      <c r="AA230" s="32">
        <v>1</v>
      </c>
      <c r="AB230" s="32">
        <v>1</v>
      </c>
      <c r="AC230" s="32">
        <v>1</v>
      </c>
      <c r="AD230" s="32">
        <v>1</v>
      </c>
      <c r="AE230" s="32">
        <v>0</v>
      </c>
      <c r="AF230" s="32">
        <v>1</v>
      </c>
      <c r="AG230" s="32">
        <v>0</v>
      </c>
      <c r="AH230" s="32">
        <v>0</v>
      </c>
      <c r="AI230" s="32">
        <v>1</v>
      </c>
      <c r="AJ230" s="32">
        <v>0</v>
      </c>
      <c r="AK230" s="31">
        <f>G230+H230+I230+J230+K230+L230+M230+N230+O230+P230+Q230+R230+U230+V230+W230+X230+Y230+Z230+AA230+E230+F230</f>
        <v>16</v>
      </c>
      <c r="AL230" s="31">
        <f>AB230+AC230+AD230+AE230+AF230+AG230+AH230+AI230+AJ230</f>
        <v>5</v>
      </c>
      <c r="AM230" s="54">
        <f>AK230+AL230</f>
        <v>21</v>
      </c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</row>
    <row r="231" spans="1:209" s="7" customFormat="1" ht="120.75" customHeight="1" x14ac:dyDescent="0.25">
      <c r="A231" s="50">
        <v>228</v>
      </c>
      <c r="B231" s="56" t="s">
        <v>8</v>
      </c>
      <c r="C231" s="56" t="s">
        <v>394</v>
      </c>
      <c r="D231" s="56" t="s">
        <v>15</v>
      </c>
      <c r="E231" s="32">
        <v>1</v>
      </c>
      <c r="F231" s="32">
        <v>1</v>
      </c>
      <c r="G231" s="32">
        <v>1</v>
      </c>
      <c r="H231" s="32">
        <v>1</v>
      </c>
      <c r="I231" s="32">
        <v>1</v>
      </c>
      <c r="J231" s="32">
        <v>1</v>
      </c>
      <c r="K231" s="32">
        <v>1</v>
      </c>
      <c r="L231" s="32">
        <v>0</v>
      </c>
      <c r="M231" s="32">
        <v>1</v>
      </c>
      <c r="N231" s="32">
        <v>0</v>
      </c>
      <c r="O231" s="32">
        <v>1</v>
      </c>
      <c r="P231" s="32">
        <v>1</v>
      </c>
      <c r="Q231" s="32">
        <v>1</v>
      </c>
      <c r="R231" s="32">
        <v>1</v>
      </c>
      <c r="S231" s="32">
        <v>1</v>
      </c>
      <c r="T231" s="32">
        <v>1</v>
      </c>
      <c r="U231" s="32">
        <v>0</v>
      </c>
      <c r="V231" s="32">
        <v>1</v>
      </c>
      <c r="W231" s="32">
        <v>1</v>
      </c>
      <c r="X231" s="32">
        <v>0</v>
      </c>
      <c r="Y231" s="32">
        <v>0</v>
      </c>
      <c r="Z231" s="32">
        <v>0</v>
      </c>
      <c r="AA231" s="32">
        <v>0</v>
      </c>
      <c r="AB231" s="32">
        <v>1</v>
      </c>
      <c r="AC231" s="32">
        <v>1</v>
      </c>
      <c r="AD231" s="32">
        <v>1</v>
      </c>
      <c r="AE231" s="32">
        <v>0</v>
      </c>
      <c r="AF231" s="32">
        <v>1</v>
      </c>
      <c r="AG231" s="32">
        <v>0</v>
      </c>
      <c r="AH231" s="32">
        <v>1</v>
      </c>
      <c r="AI231" s="32">
        <v>1</v>
      </c>
      <c r="AJ231" s="32">
        <v>1</v>
      </c>
      <c r="AK231" s="31">
        <f>G231+H231+I231+J231+K231+L231+M231+N231+O231+P231+Q231+R231+U231+V231+W231+X231+Y231+Z231+AA231+E231+F231</f>
        <v>14</v>
      </c>
      <c r="AL231" s="31">
        <f>AB231+AC231+AD231+AE231+AF231+AG231+AH231+AI231+AJ231</f>
        <v>7</v>
      </c>
      <c r="AM231" s="54">
        <f>AK231+AL231</f>
        <v>21</v>
      </c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</row>
    <row r="232" spans="1:209" s="7" customFormat="1" ht="120.75" customHeight="1" x14ac:dyDescent="0.25">
      <c r="A232" s="50">
        <v>229</v>
      </c>
      <c r="B232" s="56" t="s">
        <v>104</v>
      </c>
      <c r="C232" s="52" t="s">
        <v>113</v>
      </c>
      <c r="D232" s="53" t="s">
        <v>114</v>
      </c>
      <c r="E232" s="32">
        <v>1</v>
      </c>
      <c r="F232" s="32">
        <v>1</v>
      </c>
      <c r="G232" s="32">
        <v>1</v>
      </c>
      <c r="H232" s="32">
        <v>1</v>
      </c>
      <c r="I232" s="32">
        <v>1</v>
      </c>
      <c r="J232" s="32">
        <v>1</v>
      </c>
      <c r="K232" s="32">
        <v>1</v>
      </c>
      <c r="L232" s="32">
        <v>0</v>
      </c>
      <c r="M232" s="32">
        <v>1</v>
      </c>
      <c r="N232" s="32">
        <v>0</v>
      </c>
      <c r="O232" s="32">
        <v>1</v>
      </c>
      <c r="P232" s="32">
        <v>1</v>
      </c>
      <c r="Q232" s="32">
        <v>1</v>
      </c>
      <c r="R232" s="32">
        <v>1</v>
      </c>
      <c r="S232" s="32">
        <v>1</v>
      </c>
      <c r="T232" s="32">
        <v>1</v>
      </c>
      <c r="U232" s="32">
        <v>0</v>
      </c>
      <c r="V232" s="32">
        <v>1</v>
      </c>
      <c r="W232" s="32">
        <v>1</v>
      </c>
      <c r="X232" s="32">
        <v>0</v>
      </c>
      <c r="Y232" s="32">
        <v>0</v>
      </c>
      <c r="Z232" s="32">
        <v>0</v>
      </c>
      <c r="AA232" s="32">
        <v>1</v>
      </c>
      <c r="AB232" s="32">
        <v>1</v>
      </c>
      <c r="AC232" s="32">
        <v>1</v>
      </c>
      <c r="AD232" s="32">
        <v>1</v>
      </c>
      <c r="AE232" s="32">
        <v>0</v>
      </c>
      <c r="AF232" s="32">
        <v>1</v>
      </c>
      <c r="AG232" s="32">
        <v>0</v>
      </c>
      <c r="AH232" s="32">
        <v>1</v>
      </c>
      <c r="AI232" s="32">
        <v>1</v>
      </c>
      <c r="AJ232" s="32">
        <v>0</v>
      </c>
      <c r="AK232" s="31">
        <f>G232+H232+I232+J232+K232+L232+M232+N232+O232+P232+Q232+R232+U232+V232+W232+X232+Y232+Z232+AA232+E232+F232</f>
        <v>15</v>
      </c>
      <c r="AL232" s="31">
        <f>AB232+AC232+AD232+AE232+AF232+AG232+AH232+AI232+AJ232</f>
        <v>6</v>
      </c>
      <c r="AM232" s="54">
        <f>AK232+AL232</f>
        <v>21</v>
      </c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</row>
    <row r="233" spans="1:209" s="7" customFormat="1" ht="120.75" customHeight="1" x14ac:dyDescent="0.25">
      <c r="A233" s="50">
        <v>230</v>
      </c>
      <c r="B233" s="56" t="s">
        <v>253</v>
      </c>
      <c r="C233" s="56" t="s">
        <v>259</v>
      </c>
      <c r="D233" s="56" t="s">
        <v>260</v>
      </c>
      <c r="E233" s="32">
        <v>1</v>
      </c>
      <c r="F233" s="32">
        <v>1</v>
      </c>
      <c r="G233" s="32">
        <v>1</v>
      </c>
      <c r="H233" s="32">
        <v>1</v>
      </c>
      <c r="I233" s="32">
        <v>1</v>
      </c>
      <c r="J233" s="32">
        <v>1</v>
      </c>
      <c r="K233" s="32">
        <v>0</v>
      </c>
      <c r="L233" s="32">
        <v>0</v>
      </c>
      <c r="M233" s="32">
        <v>1</v>
      </c>
      <c r="N233" s="32">
        <v>0</v>
      </c>
      <c r="O233" s="32">
        <v>1</v>
      </c>
      <c r="P233" s="32">
        <v>1</v>
      </c>
      <c r="Q233" s="32">
        <v>1</v>
      </c>
      <c r="R233" s="32">
        <v>1</v>
      </c>
      <c r="S233" s="32">
        <v>1</v>
      </c>
      <c r="T233" s="32">
        <v>1</v>
      </c>
      <c r="U233" s="32">
        <v>0</v>
      </c>
      <c r="V233" s="32">
        <v>1</v>
      </c>
      <c r="W233" s="32">
        <v>1</v>
      </c>
      <c r="X233" s="32">
        <v>0</v>
      </c>
      <c r="Y233" s="32">
        <v>0</v>
      </c>
      <c r="Z233" s="32">
        <v>1</v>
      </c>
      <c r="AA233" s="32">
        <v>1</v>
      </c>
      <c r="AB233" s="32">
        <v>1</v>
      </c>
      <c r="AC233" s="32">
        <v>1</v>
      </c>
      <c r="AD233" s="32">
        <v>1</v>
      </c>
      <c r="AE233" s="32">
        <v>0</v>
      </c>
      <c r="AF233" s="32">
        <v>1</v>
      </c>
      <c r="AG233" s="32">
        <v>0</v>
      </c>
      <c r="AH233" s="32">
        <v>1</v>
      </c>
      <c r="AI233" s="32">
        <v>1</v>
      </c>
      <c r="AJ233" s="32">
        <v>0</v>
      </c>
      <c r="AK233" s="31">
        <f>G233+H233+I233+J233+K233+L233+M233+N233+O233+P233+Q233+R233+U233+V233+W233+X233+Y233+Z233+AA233+E233+F233</f>
        <v>15</v>
      </c>
      <c r="AL233" s="31">
        <f>AB233+AC233+AD233+AE233+AF233+AG233+AH233+AI233+AJ233</f>
        <v>6</v>
      </c>
      <c r="AM233" s="54">
        <f>AK233+AL233</f>
        <v>21</v>
      </c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</row>
    <row r="234" spans="1:209" s="7" customFormat="1" ht="120.75" customHeight="1" x14ac:dyDescent="0.25">
      <c r="A234" s="50">
        <v>231</v>
      </c>
      <c r="B234" s="56" t="s">
        <v>151</v>
      </c>
      <c r="C234" s="56" t="s">
        <v>156</v>
      </c>
      <c r="D234" s="56" t="s">
        <v>157</v>
      </c>
      <c r="E234" s="32">
        <v>1</v>
      </c>
      <c r="F234" s="32">
        <v>1</v>
      </c>
      <c r="G234" s="32">
        <v>1</v>
      </c>
      <c r="H234" s="32">
        <v>1</v>
      </c>
      <c r="I234" s="32">
        <v>1</v>
      </c>
      <c r="J234" s="32">
        <v>1</v>
      </c>
      <c r="K234" s="32">
        <v>1</v>
      </c>
      <c r="L234" s="32">
        <v>1</v>
      </c>
      <c r="M234" s="32">
        <v>1</v>
      </c>
      <c r="N234" s="32">
        <v>0</v>
      </c>
      <c r="O234" s="32">
        <v>1</v>
      </c>
      <c r="P234" s="32">
        <v>1</v>
      </c>
      <c r="Q234" s="32">
        <v>1</v>
      </c>
      <c r="R234" s="32">
        <v>1</v>
      </c>
      <c r="S234" s="32">
        <v>1</v>
      </c>
      <c r="T234" s="32">
        <v>1</v>
      </c>
      <c r="U234" s="32">
        <v>0</v>
      </c>
      <c r="V234" s="32">
        <v>1</v>
      </c>
      <c r="W234" s="32">
        <v>1</v>
      </c>
      <c r="X234" s="32">
        <v>0</v>
      </c>
      <c r="Y234" s="32">
        <v>0</v>
      </c>
      <c r="Z234" s="32">
        <v>0</v>
      </c>
      <c r="AA234" s="32">
        <v>1</v>
      </c>
      <c r="AB234" s="32">
        <v>1</v>
      </c>
      <c r="AC234" s="32">
        <v>1</v>
      </c>
      <c r="AD234" s="32">
        <v>1</v>
      </c>
      <c r="AE234" s="32">
        <v>0</v>
      </c>
      <c r="AF234" s="32">
        <v>1</v>
      </c>
      <c r="AG234" s="32">
        <v>0</v>
      </c>
      <c r="AH234" s="32">
        <v>0</v>
      </c>
      <c r="AI234" s="32">
        <v>1</v>
      </c>
      <c r="AJ234" s="32">
        <v>0</v>
      </c>
      <c r="AK234" s="31">
        <f>G234+H234+I234+J234+K234+L234+M234+N234+O234+P234+Q234+R234+U234+V234+W234+X234+Y234+Z234+AA234+E234+F234</f>
        <v>16</v>
      </c>
      <c r="AL234" s="31">
        <f>AB234+AC234+AD234+AE234+AF234+AG234+AH234+AI234+AJ234</f>
        <v>5</v>
      </c>
      <c r="AM234" s="54">
        <f>AK234+AL234</f>
        <v>21</v>
      </c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</row>
    <row r="235" spans="1:209" s="7" customFormat="1" ht="120.75" customHeight="1" x14ac:dyDescent="0.25">
      <c r="A235" s="50">
        <v>232</v>
      </c>
      <c r="B235" s="56" t="s">
        <v>4</v>
      </c>
      <c r="C235" s="56" t="s">
        <v>431</v>
      </c>
      <c r="D235" s="56" t="s">
        <v>292</v>
      </c>
      <c r="E235" s="32">
        <v>1</v>
      </c>
      <c r="F235" s="32">
        <v>1</v>
      </c>
      <c r="G235" s="32">
        <v>1</v>
      </c>
      <c r="H235" s="32">
        <v>1</v>
      </c>
      <c r="I235" s="32">
        <v>1</v>
      </c>
      <c r="J235" s="32">
        <v>1</v>
      </c>
      <c r="K235" s="32">
        <v>1</v>
      </c>
      <c r="L235" s="32">
        <v>1</v>
      </c>
      <c r="M235" s="32">
        <v>1</v>
      </c>
      <c r="N235" s="32">
        <v>0</v>
      </c>
      <c r="O235" s="32">
        <v>1</v>
      </c>
      <c r="P235" s="32">
        <v>1</v>
      </c>
      <c r="Q235" s="32">
        <v>1</v>
      </c>
      <c r="R235" s="32">
        <v>1</v>
      </c>
      <c r="S235" s="32">
        <v>1</v>
      </c>
      <c r="T235" s="32">
        <v>1</v>
      </c>
      <c r="U235" s="32">
        <v>0</v>
      </c>
      <c r="V235" s="32">
        <v>1</v>
      </c>
      <c r="W235" s="32">
        <v>1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1</v>
      </c>
      <c r="AD235" s="32">
        <v>1</v>
      </c>
      <c r="AE235" s="32">
        <v>0</v>
      </c>
      <c r="AF235" s="32">
        <v>1</v>
      </c>
      <c r="AG235" s="32">
        <v>0</v>
      </c>
      <c r="AH235" s="32">
        <v>1</v>
      </c>
      <c r="AI235" s="32">
        <v>1</v>
      </c>
      <c r="AJ235" s="32">
        <v>1</v>
      </c>
      <c r="AK235" s="31">
        <f>G235+H235+I235+J235+K235+L235+M235+N235+O235+P235+Q235+R235+U235+V235+W235+X235+Y235+Z235+AA235+E235+F235</f>
        <v>15</v>
      </c>
      <c r="AL235" s="31">
        <f>AB235+AC235+AD235+AE235+AF235+AG235+AH235+AI235+AJ235</f>
        <v>6</v>
      </c>
      <c r="AM235" s="54">
        <f>AK235+AL235</f>
        <v>21</v>
      </c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</row>
    <row r="236" spans="1:209" s="7" customFormat="1" ht="120.75" customHeight="1" x14ac:dyDescent="0.25">
      <c r="A236" s="50">
        <v>233</v>
      </c>
      <c r="B236" s="52" t="s">
        <v>263</v>
      </c>
      <c r="C236" s="56" t="s">
        <v>276</v>
      </c>
      <c r="D236" s="56" t="s">
        <v>277</v>
      </c>
      <c r="E236" s="32">
        <v>1</v>
      </c>
      <c r="F236" s="32">
        <v>1</v>
      </c>
      <c r="G236" s="32">
        <v>1</v>
      </c>
      <c r="H236" s="32">
        <v>1</v>
      </c>
      <c r="I236" s="32">
        <v>1</v>
      </c>
      <c r="J236" s="32">
        <v>1</v>
      </c>
      <c r="K236" s="32">
        <v>0</v>
      </c>
      <c r="L236" s="32">
        <v>1</v>
      </c>
      <c r="M236" s="32">
        <v>1</v>
      </c>
      <c r="N236" s="32">
        <v>0</v>
      </c>
      <c r="O236" s="32">
        <v>1</v>
      </c>
      <c r="P236" s="32">
        <v>1</v>
      </c>
      <c r="Q236" s="32">
        <v>1</v>
      </c>
      <c r="R236" s="32">
        <v>1</v>
      </c>
      <c r="S236" s="32">
        <v>1</v>
      </c>
      <c r="T236" s="32">
        <v>1</v>
      </c>
      <c r="U236" s="32">
        <v>0</v>
      </c>
      <c r="V236" s="32">
        <v>1</v>
      </c>
      <c r="W236" s="32">
        <v>1</v>
      </c>
      <c r="X236" s="32">
        <v>0</v>
      </c>
      <c r="Y236" s="32">
        <v>0</v>
      </c>
      <c r="Z236" s="32">
        <v>0</v>
      </c>
      <c r="AA236" s="32">
        <v>1</v>
      </c>
      <c r="AB236" s="32">
        <v>0</v>
      </c>
      <c r="AC236" s="32">
        <v>1</v>
      </c>
      <c r="AD236" s="32">
        <v>1</v>
      </c>
      <c r="AE236" s="32">
        <v>1</v>
      </c>
      <c r="AF236" s="32">
        <v>1</v>
      </c>
      <c r="AG236" s="32">
        <v>0</v>
      </c>
      <c r="AH236" s="32">
        <v>1</v>
      </c>
      <c r="AI236" s="32">
        <v>1</v>
      </c>
      <c r="AJ236" s="32">
        <v>0</v>
      </c>
      <c r="AK236" s="31">
        <f>G236+H236+I236+J236+K236+L236+M236+N236+O236+P236+Q236+R236+U236+V236+W236+X236+Y236+Z236+AA236+E236+F236</f>
        <v>15</v>
      </c>
      <c r="AL236" s="31">
        <f>AB236+AC236+AD236+AE236+AF236+AG236+AH236+AI236+AJ236</f>
        <v>6</v>
      </c>
      <c r="AM236" s="54">
        <f>AK236+AL236</f>
        <v>21</v>
      </c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</row>
    <row r="237" spans="1:209" s="7" customFormat="1" ht="120.75" customHeight="1" x14ac:dyDescent="0.25">
      <c r="A237" s="50">
        <v>234</v>
      </c>
      <c r="B237" s="52" t="s">
        <v>263</v>
      </c>
      <c r="C237" s="56" t="s">
        <v>278</v>
      </c>
      <c r="D237" s="56" t="s">
        <v>279</v>
      </c>
      <c r="E237" s="32">
        <v>1</v>
      </c>
      <c r="F237" s="32">
        <v>1</v>
      </c>
      <c r="G237" s="32">
        <v>1</v>
      </c>
      <c r="H237" s="32">
        <v>1</v>
      </c>
      <c r="I237" s="32">
        <v>1</v>
      </c>
      <c r="J237" s="32">
        <v>1</v>
      </c>
      <c r="K237" s="32">
        <v>0</v>
      </c>
      <c r="L237" s="32">
        <v>0</v>
      </c>
      <c r="M237" s="32">
        <v>1</v>
      </c>
      <c r="N237" s="32">
        <v>0</v>
      </c>
      <c r="O237" s="32">
        <v>1</v>
      </c>
      <c r="P237" s="32">
        <v>1</v>
      </c>
      <c r="Q237" s="32">
        <v>1</v>
      </c>
      <c r="R237" s="32">
        <v>1</v>
      </c>
      <c r="S237" s="32">
        <v>1</v>
      </c>
      <c r="T237" s="32">
        <v>1</v>
      </c>
      <c r="U237" s="32">
        <v>0</v>
      </c>
      <c r="V237" s="32">
        <v>1</v>
      </c>
      <c r="W237" s="32">
        <v>1</v>
      </c>
      <c r="X237" s="32">
        <v>0</v>
      </c>
      <c r="Y237" s="32">
        <v>0</v>
      </c>
      <c r="Z237" s="32">
        <v>0</v>
      </c>
      <c r="AA237" s="32">
        <v>1</v>
      </c>
      <c r="AB237" s="32">
        <v>0</v>
      </c>
      <c r="AC237" s="32">
        <v>1</v>
      </c>
      <c r="AD237" s="32">
        <v>1</v>
      </c>
      <c r="AE237" s="32">
        <v>1</v>
      </c>
      <c r="AF237" s="32">
        <v>1</v>
      </c>
      <c r="AG237" s="32">
        <v>0</v>
      </c>
      <c r="AH237" s="32">
        <v>1</v>
      </c>
      <c r="AI237" s="32">
        <v>1</v>
      </c>
      <c r="AJ237" s="32">
        <v>1</v>
      </c>
      <c r="AK237" s="31">
        <f>G237+H237+I237+J237+K237+L237+M237+N237+O237+P237+Q237+R237+U237+V237+W237+X237+Y237+Z237+AA237+E237+F237</f>
        <v>14</v>
      </c>
      <c r="AL237" s="31">
        <f>AB237+AC237+AD237+AE237+AF237+AG237+AH237+AI237+AJ237</f>
        <v>7</v>
      </c>
      <c r="AM237" s="54">
        <f>AK237+AL237</f>
        <v>21</v>
      </c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</row>
    <row r="238" spans="1:209" s="7" customFormat="1" ht="120.75" customHeight="1" x14ac:dyDescent="0.25">
      <c r="A238" s="50">
        <v>235</v>
      </c>
      <c r="B238" s="51" t="s">
        <v>218</v>
      </c>
      <c r="C238" s="62" t="s">
        <v>219</v>
      </c>
      <c r="D238" s="62" t="s">
        <v>220</v>
      </c>
      <c r="E238" s="32">
        <v>1</v>
      </c>
      <c r="F238" s="32">
        <v>1</v>
      </c>
      <c r="G238" s="32">
        <v>1</v>
      </c>
      <c r="H238" s="32">
        <v>1</v>
      </c>
      <c r="I238" s="32">
        <v>1</v>
      </c>
      <c r="J238" s="32">
        <v>1</v>
      </c>
      <c r="K238" s="32">
        <v>1</v>
      </c>
      <c r="L238" s="32">
        <v>1</v>
      </c>
      <c r="M238" s="32">
        <v>1</v>
      </c>
      <c r="N238" s="32">
        <v>0</v>
      </c>
      <c r="O238" s="32">
        <v>1</v>
      </c>
      <c r="P238" s="32">
        <v>1</v>
      </c>
      <c r="Q238" s="32">
        <v>1</v>
      </c>
      <c r="R238" s="32">
        <v>1</v>
      </c>
      <c r="S238" s="32">
        <v>1</v>
      </c>
      <c r="T238" s="32">
        <v>1</v>
      </c>
      <c r="U238" s="32">
        <v>0</v>
      </c>
      <c r="V238" s="32">
        <v>1</v>
      </c>
      <c r="W238" s="32">
        <v>1</v>
      </c>
      <c r="X238" s="32">
        <v>0</v>
      </c>
      <c r="Y238" s="32">
        <v>0</v>
      </c>
      <c r="Z238" s="32">
        <v>0</v>
      </c>
      <c r="AA238" s="32">
        <v>1</v>
      </c>
      <c r="AB238" s="32">
        <v>1</v>
      </c>
      <c r="AC238" s="32">
        <v>1</v>
      </c>
      <c r="AD238" s="32">
        <v>1</v>
      </c>
      <c r="AE238" s="32">
        <v>0</v>
      </c>
      <c r="AF238" s="32">
        <v>1</v>
      </c>
      <c r="AG238" s="32">
        <v>0</v>
      </c>
      <c r="AH238" s="32">
        <v>0</v>
      </c>
      <c r="AI238" s="32">
        <v>1</v>
      </c>
      <c r="AJ238" s="32">
        <v>0</v>
      </c>
      <c r="AK238" s="31">
        <f>G238+H238+I238+J238+K238+L238+M238+N238+O238+P238+Q238+R238+U238+V238+W238+X238+Y238+Z238+AA238+E238+F238</f>
        <v>16</v>
      </c>
      <c r="AL238" s="31">
        <f>AB238+AC238+AD238+AE238+AF238+AG238+AH238+AI238+AJ238</f>
        <v>5</v>
      </c>
      <c r="AM238" s="54">
        <f>AK238+AL238</f>
        <v>21</v>
      </c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</row>
    <row r="239" spans="1:209" s="7" customFormat="1" ht="120.75" customHeight="1" x14ac:dyDescent="0.25">
      <c r="A239" s="50">
        <v>236</v>
      </c>
      <c r="B239" s="56" t="s">
        <v>55</v>
      </c>
      <c r="C239" s="55" t="s">
        <v>382</v>
      </c>
      <c r="D239" s="61" t="s">
        <v>324</v>
      </c>
      <c r="E239" s="34">
        <v>1</v>
      </c>
      <c r="F239" s="32">
        <v>1</v>
      </c>
      <c r="G239" s="32">
        <v>1</v>
      </c>
      <c r="H239" s="32">
        <v>1</v>
      </c>
      <c r="I239" s="32">
        <v>1</v>
      </c>
      <c r="J239" s="32">
        <v>1</v>
      </c>
      <c r="K239" s="32">
        <v>1</v>
      </c>
      <c r="L239" s="32">
        <v>1</v>
      </c>
      <c r="M239" s="32">
        <v>1</v>
      </c>
      <c r="N239" s="32">
        <v>0</v>
      </c>
      <c r="O239" s="32">
        <v>1</v>
      </c>
      <c r="P239" s="32">
        <v>1</v>
      </c>
      <c r="Q239" s="32">
        <v>1</v>
      </c>
      <c r="R239" s="32">
        <v>1</v>
      </c>
      <c r="S239" s="32">
        <v>1</v>
      </c>
      <c r="T239" s="32">
        <v>1</v>
      </c>
      <c r="U239" s="32">
        <v>0</v>
      </c>
      <c r="V239" s="32">
        <v>1</v>
      </c>
      <c r="W239" s="32">
        <v>1</v>
      </c>
      <c r="X239" s="32">
        <v>0</v>
      </c>
      <c r="Y239" s="32">
        <v>1</v>
      </c>
      <c r="Z239" s="32">
        <v>0</v>
      </c>
      <c r="AA239" s="32">
        <v>1</v>
      </c>
      <c r="AB239" s="32">
        <v>0</v>
      </c>
      <c r="AC239" s="32">
        <v>1</v>
      </c>
      <c r="AD239" s="32">
        <v>1</v>
      </c>
      <c r="AE239" s="32">
        <v>0</v>
      </c>
      <c r="AF239" s="32">
        <v>1</v>
      </c>
      <c r="AG239" s="32">
        <v>0</v>
      </c>
      <c r="AH239" s="32">
        <v>0</v>
      </c>
      <c r="AI239" s="32">
        <v>1</v>
      </c>
      <c r="AJ239" s="32">
        <v>0</v>
      </c>
      <c r="AK239" s="31">
        <f>G239+H239+I239+J239+K239+L239+M239+N239+O239+P239+Q239+R239+U239+V239+W239+X239+Y239+Z239+AA239+E239+F239</f>
        <v>17</v>
      </c>
      <c r="AL239" s="31">
        <f>AB239+AC239+AD239+AE239+AF239+AG239+AH239+AI239+AJ239</f>
        <v>4</v>
      </c>
      <c r="AM239" s="54">
        <f>AK239+AL239</f>
        <v>21</v>
      </c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</row>
    <row r="240" spans="1:209" s="7" customFormat="1" ht="120.75" customHeight="1" x14ac:dyDescent="0.25">
      <c r="A240" s="50">
        <v>237</v>
      </c>
      <c r="B240" s="53" t="s">
        <v>46</v>
      </c>
      <c r="C240" s="55" t="s">
        <v>47</v>
      </c>
      <c r="D240" s="55" t="s">
        <v>48</v>
      </c>
      <c r="E240" s="34">
        <v>1</v>
      </c>
      <c r="F240" s="32">
        <v>1</v>
      </c>
      <c r="G240" s="32">
        <v>1</v>
      </c>
      <c r="H240" s="32">
        <v>1</v>
      </c>
      <c r="I240" s="34">
        <v>1</v>
      </c>
      <c r="J240" s="32">
        <v>1</v>
      </c>
      <c r="K240" s="32">
        <v>1</v>
      </c>
      <c r="L240" s="32">
        <v>1</v>
      </c>
      <c r="M240" s="32">
        <v>1</v>
      </c>
      <c r="N240" s="32">
        <v>0</v>
      </c>
      <c r="O240" s="32">
        <v>1</v>
      </c>
      <c r="P240" s="32">
        <v>1</v>
      </c>
      <c r="Q240" s="32">
        <v>1</v>
      </c>
      <c r="R240" s="32">
        <v>1</v>
      </c>
      <c r="S240" s="32">
        <v>1</v>
      </c>
      <c r="T240" s="32">
        <v>1</v>
      </c>
      <c r="U240" s="32">
        <v>0</v>
      </c>
      <c r="V240" s="32">
        <v>1</v>
      </c>
      <c r="W240" s="32">
        <v>1</v>
      </c>
      <c r="X240" s="32">
        <v>1</v>
      </c>
      <c r="Y240" s="32">
        <v>0</v>
      </c>
      <c r="Z240" s="32">
        <v>0</v>
      </c>
      <c r="AA240" s="32">
        <v>0</v>
      </c>
      <c r="AB240" s="32">
        <v>1</v>
      </c>
      <c r="AC240" s="32">
        <v>0</v>
      </c>
      <c r="AD240" s="32">
        <v>1</v>
      </c>
      <c r="AE240" s="32">
        <v>0</v>
      </c>
      <c r="AF240" s="32">
        <v>1</v>
      </c>
      <c r="AG240" s="32">
        <v>0</v>
      </c>
      <c r="AH240" s="32">
        <v>0</v>
      </c>
      <c r="AI240" s="32">
        <v>1</v>
      </c>
      <c r="AJ240" s="32">
        <v>0</v>
      </c>
      <c r="AK240" s="31">
        <f>G240+H240+I240+J240+K240+L240+M240+N240+O240+P240+Q240+R240+U240+V240+W240+X240+Y240+Z240+AA240+E240+F240</f>
        <v>16</v>
      </c>
      <c r="AL240" s="31">
        <f>AB240+AC240+AD240+AE240+AF240+AG240+AH240+AI240+AJ240</f>
        <v>4</v>
      </c>
      <c r="AM240" s="54">
        <f>AK240+AL240</f>
        <v>20</v>
      </c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</row>
    <row r="241" spans="1:209" s="7" customFormat="1" ht="120.75" customHeight="1" x14ac:dyDescent="0.25">
      <c r="A241" s="50">
        <v>238</v>
      </c>
      <c r="B241" s="51" t="s">
        <v>218</v>
      </c>
      <c r="C241" s="52" t="s">
        <v>227</v>
      </c>
      <c r="D241" s="53" t="s">
        <v>228</v>
      </c>
      <c r="E241" s="32">
        <v>1</v>
      </c>
      <c r="F241" s="32">
        <v>1</v>
      </c>
      <c r="G241" s="32">
        <v>1</v>
      </c>
      <c r="H241" s="32">
        <v>1</v>
      </c>
      <c r="I241" s="32">
        <v>1</v>
      </c>
      <c r="J241" s="32">
        <v>1</v>
      </c>
      <c r="K241" s="32">
        <v>0</v>
      </c>
      <c r="L241" s="32">
        <v>0</v>
      </c>
      <c r="M241" s="32">
        <v>1</v>
      </c>
      <c r="N241" s="32">
        <v>0</v>
      </c>
      <c r="O241" s="32">
        <v>1</v>
      </c>
      <c r="P241" s="32">
        <v>1</v>
      </c>
      <c r="Q241" s="32">
        <v>1</v>
      </c>
      <c r="R241" s="32">
        <v>1</v>
      </c>
      <c r="S241" s="32">
        <v>1</v>
      </c>
      <c r="T241" s="32">
        <v>1</v>
      </c>
      <c r="U241" s="32">
        <v>0</v>
      </c>
      <c r="V241" s="32">
        <v>1</v>
      </c>
      <c r="W241" s="32">
        <v>1</v>
      </c>
      <c r="X241" s="32">
        <v>0</v>
      </c>
      <c r="Y241" s="32">
        <v>0</v>
      </c>
      <c r="Z241" s="32">
        <v>0</v>
      </c>
      <c r="AA241" s="32">
        <v>0</v>
      </c>
      <c r="AB241" s="32">
        <v>1</v>
      </c>
      <c r="AC241" s="32">
        <v>1</v>
      </c>
      <c r="AD241" s="32">
        <v>1</v>
      </c>
      <c r="AE241" s="32">
        <v>0</v>
      </c>
      <c r="AF241" s="32">
        <v>1</v>
      </c>
      <c r="AG241" s="32">
        <v>0</v>
      </c>
      <c r="AH241" s="32">
        <v>1</v>
      </c>
      <c r="AI241" s="32">
        <v>1</v>
      </c>
      <c r="AJ241" s="32">
        <v>1</v>
      </c>
      <c r="AK241" s="31">
        <f>G241+H241+I241+J241+K241+L241+M241+N241+O241+P241+Q241+R241+U241+V241+W241+X241+Y241+Z241+AA241+E241+F241</f>
        <v>13</v>
      </c>
      <c r="AL241" s="31">
        <f>AB241+AC241+AD241+AE241+AF241+AG241+AH241+AI241+AJ241</f>
        <v>7</v>
      </c>
      <c r="AM241" s="54">
        <f>AK241+AL241</f>
        <v>20</v>
      </c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</row>
    <row r="242" spans="1:209" s="7" customFormat="1" ht="120.75" customHeight="1" x14ac:dyDescent="0.25">
      <c r="A242" s="50">
        <v>239</v>
      </c>
      <c r="B242" s="56" t="s">
        <v>55</v>
      </c>
      <c r="C242" s="60" t="s">
        <v>386</v>
      </c>
      <c r="D242" s="61" t="s">
        <v>328</v>
      </c>
      <c r="E242" s="34">
        <v>1</v>
      </c>
      <c r="F242" s="32">
        <v>1</v>
      </c>
      <c r="G242" s="32">
        <v>1</v>
      </c>
      <c r="H242" s="32">
        <v>1</v>
      </c>
      <c r="I242" s="32">
        <v>1</v>
      </c>
      <c r="J242" s="32">
        <v>1</v>
      </c>
      <c r="K242" s="32">
        <v>1</v>
      </c>
      <c r="L242" s="32">
        <v>1</v>
      </c>
      <c r="M242" s="32">
        <v>1</v>
      </c>
      <c r="N242" s="32">
        <v>0</v>
      </c>
      <c r="O242" s="32">
        <v>1</v>
      </c>
      <c r="P242" s="32">
        <v>1</v>
      </c>
      <c r="Q242" s="32">
        <v>1</v>
      </c>
      <c r="R242" s="32">
        <v>1</v>
      </c>
      <c r="S242" s="32">
        <v>1</v>
      </c>
      <c r="T242" s="32">
        <v>1</v>
      </c>
      <c r="U242" s="32">
        <v>0</v>
      </c>
      <c r="V242" s="32">
        <v>1</v>
      </c>
      <c r="W242" s="32">
        <v>1</v>
      </c>
      <c r="X242" s="32">
        <v>0</v>
      </c>
      <c r="Y242" s="32">
        <v>1</v>
      </c>
      <c r="Z242" s="32">
        <v>0</v>
      </c>
      <c r="AA242" s="32">
        <v>0</v>
      </c>
      <c r="AB242" s="32">
        <v>0</v>
      </c>
      <c r="AC242" s="32">
        <v>1</v>
      </c>
      <c r="AD242" s="32">
        <v>1</v>
      </c>
      <c r="AE242" s="32">
        <v>0</v>
      </c>
      <c r="AF242" s="32">
        <v>1</v>
      </c>
      <c r="AG242" s="32">
        <v>0</v>
      </c>
      <c r="AH242" s="32">
        <v>0</v>
      </c>
      <c r="AI242" s="32">
        <v>1</v>
      </c>
      <c r="AJ242" s="32">
        <v>0</v>
      </c>
      <c r="AK242" s="31">
        <f>G242+H242+I242+J242+K242+L242+M242+N242+O242+P242+Q242+R242+U242+V242+W242+X242+Y242+Z242+AA242+E242+F242</f>
        <v>16</v>
      </c>
      <c r="AL242" s="31">
        <f>AB242+AC242+AD242+AE242+AF242+AG242+AH242+AI242+AJ242</f>
        <v>4</v>
      </c>
      <c r="AM242" s="54">
        <f>AK242+AL242</f>
        <v>20</v>
      </c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</row>
    <row r="243" spans="1:209" s="7" customFormat="1" ht="120.75" customHeight="1" x14ac:dyDescent="0.25">
      <c r="A243" s="50">
        <v>240</v>
      </c>
      <c r="B243" s="56" t="s">
        <v>55</v>
      </c>
      <c r="C243" s="56" t="s">
        <v>387</v>
      </c>
      <c r="D243" s="59" t="s">
        <v>329</v>
      </c>
      <c r="E243" s="34">
        <v>1</v>
      </c>
      <c r="F243" s="32">
        <v>1</v>
      </c>
      <c r="G243" s="32">
        <v>1</v>
      </c>
      <c r="H243" s="32">
        <v>1</v>
      </c>
      <c r="I243" s="32">
        <v>1</v>
      </c>
      <c r="J243" s="32">
        <v>1</v>
      </c>
      <c r="K243" s="32">
        <v>0</v>
      </c>
      <c r="L243" s="32">
        <v>0</v>
      </c>
      <c r="M243" s="32">
        <v>1</v>
      </c>
      <c r="N243" s="32">
        <v>0</v>
      </c>
      <c r="O243" s="32">
        <v>1</v>
      </c>
      <c r="P243" s="32">
        <v>1</v>
      </c>
      <c r="Q243" s="32">
        <v>1</v>
      </c>
      <c r="R243" s="32">
        <v>1</v>
      </c>
      <c r="S243" s="32">
        <v>1</v>
      </c>
      <c r="T243" s="32">
        <v>1</v>
      </c>
      <c r="U243" s="32">
        <v>0</v>
      </c>
      <c r="V243" s="32">
        <v>1</v>
      </c>
      <c r="W243" s="32">
        <v>1</v>
      </c>
      <c r="X243" s="32">
        <v>0</v>
      </c>
      <c r="Y243" s="32">
        <v>1</v>
      </c>
      <c r="Z243" s="32">
        <v>0</v>
      </c>
      <c r="AA243" s="32">
        <v>0</v>
      </c>
      <c r="AB243" s="32">
        <v>0</v>
      </c>
      <c r="AC243" s="32">
        <v>1</v>
      </c>
      <c r="AD243" s="32">
        <v>1</v>
      </c>
      <c r="AE243" s="32">
        <v>0</v>
      </c>
      <c r="AF243" s="32">
        <v>1</v>
      </c>
      <c r="AG243" s="32">
        <v>0</v>
      </c>
      <c r="AH243" s="32">
        <v>1</v>
      </c>
      <c r="AI243" s="32">
        <v>1</v>
      </c>
      <c r="AJ243" s="32">
        <v>1</v>
      </c>
      <c r="AK243" s="31">
        <f>G243+H243+I243+J243+K243+L243+M243+N243+O243+P243+Q243+R243+U243+V243+W243+X243+Y243+Z243+AA243+E243+F243</f>
        <v>14</v>
      </c>
      <c r="AL243" s="31">
        <f>AB243+AC243+AD243+AE243+AF243+AG243+AH243+AI243+AJ243</f>
        <v>6</v>
      </c>
      <c r="AM243" s="54">
        <f>AK243+AL243</f>
        <v>20</v>
      </c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</row>
    <row r="244" spans="1:209" s="7" customFormat="1" ht="120.75" customHeight="1" x14ac:dyDescent="0.25">
      <c r="A244" s="50">
        <v>241</v>
      </c>
      <c r="B244" s="56" t="s">
        <v>17</v>
      </c>
      <c r="C244" s="56" t="s">
        <v>347</v>
      </c>
      <c r="D244" s="56" t="s">
        <v>22</v>
      </c>
      <c r="E244" s="32">
        <v>1</v>
      </c>
      <c r="F244" s="32">
        <v>1</v>
      </c>
      <c r="G244" s="32">
        <v>1</v>
      </c>
      <c r="H244" s="32">
        <v>1</v>
      </c>
      <c r="I244" s="32">
        <v>1</v>
      </c>
      <c r="J244" s="32">
        <v>1</v>
      </c>
      <c r="K244" s="32">
        <v>1</v>
      </c>
      <c r="L244" s="32">
        <v>1</v>
      </c>
      <c r="M244" s="32">
        <v>1</v>
      </c>
      <c r="N244" s="32">
        <v>0</v>
      </c>
      <c r="O244" s="32">
        <v>1</v>
      </c>
      <c r="P244" s="32">
        <v>1</v>
      </c>
      <c r="Q244" s="32">
        <v>1</v>
      </c>
      <c r="R244" s="32">
        <v>1</v>
      </c>
      <c r="S244" s="32">
        <v>1</v>
      </c>
      <c r="T244" s="32">
        <v>1</v>
      </c>
      <c r="U244" s="32">
        <v>0</v>
      </c>
      <c r="V244" s="32">
        <v>1</v>
      </c>
      <c r="W244" s="32">
        <v>1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1</v>
      </c>
      <c r="AD244" s="32">
        <v>1</v>
      </c>
      <c r="AE244" s="32">
        <v>0</v>
      </c>
      <c r="AF244" s="32">
        <v>1</v>
      </c>
      <c r="AG244" s="32">
        <v>0</v>
      </c>
      <c r="AH244" s="32">
        <v>1</v>
      </c>
      <c r="AI244" s="32">
        <v>1</v>
      </c>
      <c r="AJ244" s="32">
        <v>0</v>
      </c>
      <c r="AK244" s="31">
        <f>G244+H244+I244+J244+K244+L244+M244+N244+O244+P244+Q244+R244+U244+V244+W244+X244+Y244+Z244+AA244+E244+F244</f>
        <v>15</v>
      </c>
      <c r="AL244" s="31">
        <f>AB244+AC244+AD244+AE244+AF244+AG244+AH244+AI244+AJ244</f>
        <v>5</v>
      </c>
      <c r="AM244" s="54">
        <f>AK244+AL244</f>
        <v>20</v>
      </c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</row>
    <row r="245" spans="1:209" s="7" customFormat="1" ht="120.75" customHeight="1" x14ac:dyDescent="0.25">
      <c r="A245" s="50">
        <v>242</v>
      </c>
      <c r="B245" s="56" t="s">
        <v>23</v>
      </c>
      <c r="C245" s="56" t="s">
        <v>32</v>
      </c>
      <c r="D245" s="56" t="s">
        <v>33</v>
      </c>
      <c r="E245" s="32">
        <v>1</v>
      </c>
      <c r="F245" s="32">
        <v>1</v>
      </c>
      <c r="G245" s="32">
        <v>1</v>
      </c>
      <c r="H245" s="32">
        <v>1</v>
      </c>
      <c r="I245" s="32">
        <v>1</v>
      </c>
      <c r="J245" s="32">
        <v>1</v>
      </c>
      <c r="K245" s="32">
        <v>1</v>
      </c>
      <c r="L245" s="32">
        <v>1</v>
      </c>
      <c r="M245" s="32">
        <v>1</v>
      </c>
      <c r="N245" s="32">
        <v>0</v>
      </c>
      <c r="O245" s="32">
        <v>1</v>
      </c>
      <c r="P245" s="32">
        <v>1</v>
      </c>
      <c r="Q245" s="32">
        <v>1</v>
      </c>
      <c r="R245" s="32">
        <v>1</v>
      </c>
      <c r="S245" s="32">
        <v>1</v>
      </c>
      <c r="T245" s="32">
        <v>1</v>
      </c>
      <c r="U245" s="32">
        <v>0</v>
      </c>
      <c r="V245" s="32">
        <v>1</v>
      </c>
      <c r="W245" s="32">
        <v>1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1</v>
      </c>
      <c r="AD245" s="32">
        <v>1</v>
      </c>
      <c r="AE245" s="32">
        <v>0</v>
      </c>
      <c r="AF245" s="32">
        <v>1</v>
      </c>
      <c r="AG245" s="32">
        <v>0</v>
      </c>
      <c r="AH245" s="32">
        <v>1</v>
      </c>
      <c r="AI245" s="32">
        <v>1</v>
      </c>
      <c r="AJ245" s="32">
        <v>0</v>
      </c>
      <c r="AK245" s="31">
        <f>G245+H245+I245+J245+K245+L245+M245+N245+O245+P245+Q245+R245+U245+V245+W245+X245+Y245+Z245+AA245+E245+F245</f>
        <v>15</v>
      </c>
      <c r="AL245" s="31">
        <f>AB245+AC245+AD245+AE245+AF245+AG245+AH245+AI245+AJ245</f>
        <v>5</v>
      </c>
      <c r="AM245" s="54">
        <f>AK245+AL245</f>
        <v>20</v>
      </c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</row>
    <row r="246" spans="1:209" s="7" customFormat="1" ht="120.75" customHeight="1" x14ac:dyDescent="0.25">
      <c r="A246" s="50">
        <v>243</v>
      </c>
      <c r="B246" s="56" t="s">
        <v>184</v>
      </c>
      <c r="C246" s="56" t="s">
        <v>433</v>
      </c>
      <c r="D246" s="56" t="s">
        <v>185</v>
      </c>
      <c r="E246" s="32">
        <v>1</v>
      </c>
      <c r="F246" s="32">
        <v>1</v>
      </c>
      <c r="G246" s="32">
        <v>1</v>
      </c>
      <c r="H246" s="32">
        <v>1</v>
      </c>
      <c r="I246" s="32">
        <v>1</v>
      </c>
      <c r="J246" s="32">
        <v>1</v>
      </c>
      <c r="K246" s="32">
        <v>0</v>
      </c>
      <c r="L246" s="32">
        <v>0</v>
      </c>
      <c r="M246" s="32">
        <v>1</v>
      </c>
      <c r="N246" s="32">
        <v>0</v>
      </c>
      <c r="O246" s="32">
        <v>1</v>
      </c>
      <c r="P246" s="32">
        <v>1</v>
      </c>
      <c r="Q246" s="32">
        <v>1</v>
      </c>
      <c r="R246" s="32">
        <v>1</v>
      </c>
      <c r="S246" s="32">
        <v>1</v>
      </c>
      <c r="T246" s="32">
        <v>1</v>
      </c>
      <c r="U246" s="32">
        <v>0</v>
      </c>
      <c r="V246" s="32">
        <v>1</v>
      </c>
      <c r="W246" s="32">
        <v>1</v>
      </c>
      <c r="X246" s="32">
        <v>0</v>
      </c>
      <c r="Y246" s="32">
        <v>0</v>
      </c>
      <c r="Z246" s="32">
        <v>0</v>
      </c>
      <c r="AA246" s="32">
        <v>1</v>
      </c>
      <c r="AB246" s="32">
        <v>0</v>
      </c>
      <c r="AC246" s="32">
        <v>1</v>
      </c>
      <c r="AD246" s="32">
        <v>1</v>
      </c>
      <c r="AE246" s="32">
        <v>0</v>
      </c>
      <c r="AF246" s="32">
        <v>1</v>
      </c>
      <c r="AG246" s="32">
        <v>0</v>
      </c>
      <c r="AH246" s="32">
        <v>1</v>
      </c>
      <c r="AI246" s="32">
        <v>1</v>
      </c>
      <c r="AJ246" s="32">
        <v>1</v>
      </c>
      <c r="AK246" s="31">
        <f>G246+H246+I246+J246+K246+L246+M246+N246+O246+P246+Q246+R246+U246+V246+W246+X246+Y246+Z246+AA246+E246+F246</f>
        <v>14</v>
      </c>
      <c r="AL246" s="31">
        <f>AB246+AC246+AD246+AE246+AF246+AG246+AH246+AI246+AJ246</f>
        <v>6</v>
      </c>
      <c r="AM246" s="54">
        <f>AK246+AL246</f>
        <v>20</v>
      </c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</row>
    <row r="247" spans="1:209" s="7" customFormat="1" ht="120.75" customHeight="1" x14ac:dyDescent="0.25">
      <c r="A247" s="50">
        <v>244</v>
      </c>
      <c r="B247" s="56" t="s">
        <v>184</v>
      </c>
      <c r="C247" s="56" t="s">
        <v>193</v>
      </c>
      <c r="D247" s="56" t="s">
        <v>194</v>
      </c>
      <c r="E247" s="32">
        <v>1</v>
      </c>
      <c r="F247" s="32">
        <v>1</v>
      </c>
      <c r="G247" s="32">
        <v>1</v>
      </c>
      <c r="H247" s="32">
        <v>1</v>
      </c>
      <c r="I247" s="32">
        <v>1</v>
      </c>
      <c r="J247" s="32">
        <v>1</v>
      </c>
      <c r="K247" s="32">
        <v>1</v>
      </c>
      <c r="L247" s="32">
        <v>0</v>
      </c>
      <c r="M247" s="32">
        <v>1</v>
      </c>
      <c r="N247" s="32">
        <v>0</v>
      </c>
      <c r="O247" s="32">
        <v>1</v>
      </c>
      <c r="P247" s="32">
        <v>1</v>
      </c>
      <c r="Q247" s="32">
        <v>1</v>
      </c>
      <c r="R247" s="32">
        <v>1</v>
      </c>
      <c r="S247" s="32">
        <v>1</v>
      </c>
      <c r="T247" s="32">
        <v>1</v>
      </c>
      <c r="U247" s="32">
        <v>0</v>
      </c>
      <c r="V247" s="32">
        <v>1</v>
      </c>
      <c r="W247" s="32">
        <v>1</v>
      </c>
      <c r="X247" s="32">
        <v>0</v>
      </c>
      <c r="Y247" s="32">
        <v>0</v>
      </c>
      <c r="Z247" s="32">
        <v>0</v>
      </c>
      <c r="AA247" s="32">
        <v>0</v>
      </c>
      <c r="AB247" s="32">
        <v>1</v>
      </c>
      <c r="AC247" s="32">
        <v>1</v>
      </c>
      <c r="AD247" s="32">
        <v>1</v>
      </c>
      <c r="AE247" s="32">
        <v>0</v>
      </c>
      <c r="AF247" s="32">
        <v>1</v>
      </c>
      <c r="AG247" s="32">
        <v>0</v>
      </c>
      <c r="AH247" s="32">
        <v>1</v>
      </c>
      <c r="AI247" s="32">
        <v>1</v>
      </c>
      <c r="AJ247" s="32">
        <v>0</v>
      </c>
      <c r="AK247" s="31">
        <f>G247+H247+I247+J247+K247+L247+M247+N247+O247+P247+Q247+R247+U247+V247+W247+X247+Y247+Z247+AA247+E247+F247</f>
        <v>14</v>
      </c>
      <c r="AL247" s="31">
        <f>AB247+AC247+AD247+AE247+AF247+AG247+AH247+AI247+AJ247</f>
        <v>6</v>
      </c>
      <c r="AM247" s="54">
        <f>AK247+AL247</f>
        <v>20</v>
      </c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</row>
    <row r="248" spans="1:209" s="7" customFormat="1" ht="120.75" customHeight="1" x14ac:dyDescent="0.25">
      <c r="A248" s="50">
        <v>245</v>
      </c>
      <c r="B248" s="56" t="s">
        <v>184</v>
      </c>
      <c r="C248" s="56" t="s">
        <v>195</v>
      </c>
      <c r="D248" s="56" t="s">
        <v>196</v>
      </c>
      <c r="E248" s="32">
        <v>1</v>
      </c>
      <c r="F248" s="32">
        <v>1</v>
      </c>
      <c r="G248" s="32">
        <v>1</v>
      </c>
      <c r="H248" s="32">
        <v>1</v>
      </c>
      <c r="I248" s="32">
        <v>1</v>
      </c>
      <c r="J248" s="32">
        <v>1</v>
      </c>
      <c r="K248" s="32">
        <v>0</v>
      </c>
      <c r="L248" s="32">
        <v>0</v>
      </c>
      <c r="M248" s="32">
        <v>1</v>
      </c>
      <c r="N248" s="32">
        <v>0</v>
      </c>
      <c r="O248" s="32">
        <v>1</v>
      </c>
      <c r="P248" s="32">
        <v>1</v>
      </c>
      <c r="Q248" s="32">
        <v>1</v>
      </c>
      <c r="R248" s="32">
        <v>1</v>
      </c>
      <c r="S248" s="32">
        <v>1</v>
      </c>
      <c r="T248" s="32">
        <v>1</v>
      </c>
      <c r="U248" s="32">
        <v>0</v>
      </c>
      <c r="V248" s="32">
        <v>1</v>
      </c>
      <c r="W248" s="32">
        <v>1</v>
      </c>
      <c r="X248" s="32">
        <v>0</v>
      </c>
      <c r="Y248" s="32">
        <v>0</v>
      </c>
      <c r="Z248" s="32">
        <v>1</v>
      </c>
      <c r="AA248" s="32">
        <v>0</v>
      </c>
      <c r="AB248" s="32">
        <v>1</v>
      </c>
      <c r="AC248" s="32">
        <v>1</v>
      </c>
      <c r="AD248" s="32">
        <v>1</v>
      </c>
      <c r="AE248" s="32">
        <v>0</v>
      </c>
      <c r="AF248" s="32">
        <v>1</v>
      </c>
      <c r="AG248" s="32">
        <v>0</v>
      </c>
      <c r="AH248" s="32">
        <v>1</v>
      </c>
      <c r="AI248" s="32">
        <v>1</v>
      </c>
      <c r="AJ248" s="32">
        <v>0</v>
      </c>
      <c r="AK248" s="31">
        <f>G248+H248+I248+J248+K248+L248+M248+N248+O248+P248+Q248+R248+U248+V248+W248+X248+Y248+Z248+AA248+E248+F248</f>
        <v>14</v>
      </c>
      <c r="AL248" s="31">
        <f>AB248+AC248+AD248+AE248+AF248+AG248+AH248+AI248+AJ248</f>
        <v>6</v>
      </c>
      <c r="AM248" s="54">
        <f>AK248+AL248</f>
        <v>20</v>
      </c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</row>
    <row r="249" spans="1:209" s="7" customFormat="1" ht="120.75" customHeight="1" x14ac:dyDescent="0.25">
      <c r="A249" s="50">
        <v>246</v>
      </c>
      <c r="B249" s="56" t="s">
        <v>184</v>
      </c>
      <c r="C249" s="56" t="s">
        <v>404</v>
      </c>
      <c r="D249" s="56" t="s">
        <v>201</v>
      </c>
      <c r="E249" s="32">
        <v>1</v>
      </c>
      <c r="F249" s="32">
        <v>1</v>
      </c>
      <c r="G249" s="32">
        <v>1</v>
      </c>
      <c r="H249" s="32">
        <v>1</v>
      </c>
      <c r="I249" s="32">
        <v>1</v>
      </c>
      <c r="J249" s="32">
        <v>1</v>
      </c>
      <c r="K249" s="32">
        <v>1</v>
      </c>
      <c r="L249" s="32">
        <v>1</v>
      </c>
      <c r="M249" s="32">
        <v>1</v>
      </c>
      <c r="N249" s="32">
        <v>0</v>
      </c>
      <c r="O249" s="32">
        <v>1</v>
      </c>
      <c r="P249" s="32">
        <v>1</v>
      </c>
      <c r="Q249" s="32">
        <v>1</v>
      </c>
      <c r="R249" s="32">
        <v>1</v>
      </c>
      <c r="S249" s="32">
        <v>1</v>
      </c>
      <c r="T249" s="32">
        <v>1</v>
      </c>
      <c r="U249" s="32">
        <v>0</v>
      </c>
      <c r="V249" s="32">
        <v>1</v>
      </c>
      <c r="W249" s="32">
        <v>1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1</v>
      </c>
      <c r="AD249" s="32">
        <v>1</v>
      </c>
      <c r="AE249" s="32">
        <v>0</v>
      </c>
      <c r="AF249" s="32">
        <v>1</v>
      </c>
      <c r="AG249" s="32">
        <v>0</v>
      </c>
      <c r="AH249" s="32">
        <v>1</v>
      </c>
      <c r="AI249" s="32">
        <v>1</v>
      </c>
      <c r="AJ249" s="32">
        <v>0</v>
      </c>
      <c r="AK249" s="31">
        <f>G249+H249+I249+J249+K249+L249+M249+N249+O249+P249+Q249+R249+U249+V249+W249+X249+Y249+Z249+AA249+E249+F249</f>
        <v>15</v>
      </c>
      <c r="AL249" s="31">
        <f>AB249+AC249+AD249+AE249+AF249+AG249+AH249+AI249+AJ249</f>
        <v>5</v>
      </c>
      <c r="AM249" s="54">
        <f>AK249+AL249</f>
        <v>20</v>
      </c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</row>
    <row r="250" spans="1:209" s="7" customFormat="1" ht="120.75" customHeight="1" x14ac:dyDescent="0.25">
      <c r="A250" s="50">
        <v>247</v>
      </c>
      <c r="B250" s="53" t="s">
        <v>123</v>
      </c>
      <c r="C250" s="53" t="s">
        <v>129</v>
      </c>
      <c r="D250" s="53" t="s">
        <v>130</v>
      </c>
      <c r="E250" s="32">
        <v>1</v>
      </c>
      <c r="F250" s="32">
        <v>1</v>
      </c>
      <c r="G250" s="32">
        <v>1</v>
      </c>
      <c r="H250" s="32">
        <v>1</v>
      </c>
      <c r="I250" s="32">
        <v>1</v>
      </c>
      <c r="J250" s="32">
        <v>1</v>
      </c>
      <c r="K250" s="32">
        <v>0</v>
      </c>
      <c r="L250" s="32">
        <v>0</v>
      </c>
      <c r="M250" s="32">
        <v>1</v>
      </c>
      <c r="N250" s="32">
        <v>0</v>
      </c>
      <c r="O250" s="32">
        <v>1</v>
      </c>
      <c r="P250" s="32">
        <v>1</v>
      </c>
      <c r="Q250" s="32">
        <v>1</v>
      </c>
      <c r="R250" s="32">
        <v>1</v>
      </c>
      <c r="S250" s="32">
        <v>1</v>
      </c>
      <c r="T250" s="32">
        <v>1</v>
      </c>
      <c r="U250" s="32">
        <v>0</v>
      </c>
      <c r="V250" s="32">
        <v>1</v>
      </c>
      <c r="W250" s="32">
        <v>1</v>
      </c>
      <c r="X250" s="32">
        <v>0</v>
      </c>
      <c r="Y250" s="32">
        <v>0</v>
      </c>
      <c r="Z250" s="32">
        <v>0</v>
      </c>
      <c r="AA250" s="32">
        <v>1</v>
      </c>
      <c r="AB250" s="32">
        <v>0</v>
      </c>
      <c r="AC250" s="32">
        <v>1</v>
      </c>
      <c r="AD250" s="32">
        <v>1</v>
      </c>
      <c r="AE250" s="32">
        <v>0</v>
      </c>
      <c r="AF250" s="32">
        <v>1</v>
      </c>
      <c r="AG250" s="32">
        <v>0</v>
      </c>
      <c r="AH250" s="32">
        <v>1</v>
      </c>
      <c r="AI250" s="32">
        <v>1</v>
      </c>
      <c r="AJ250" s="32">
        <v>1</v>
      </c>
      <c r="AK250" s="31">
        <f>G250+H250+I250+J250+K250+L250+M250+N250+O250+P250+Q250+R250+U250+V250+W250+X250+Y250+Z250+AA250+E250+F250</f>
        <v>14</v>
      </c>
      <c r="AL250" s="31">
        <f>AB250+AC250+AD250+AE250+AF250+AG250+AH250+AI250+AJ250</f>
        <v>6</v>
      </c>
      <c r="AM250" s="54">
        <f>AK250+AL250</f>
        <v>20</v>
      </c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</row>
    <row r="251" spans="1:209" s="7" customFormat="1" ht="120.75" customHeight="1" x14ac:dyDescent="0.25">
      <c r="A251" s="50">
        <v>248</v>
      </c>
      <c r="B251" s="52" t="s">
        <v>182</v>
      </c>
      <c r="C251" s="56" t="s">
        <v>310</v>
      </c>
      <c r="D251" s="52" t="s">
        <v>311</v>
      </c>
      <c r="E251" s="32">
        <v>1</v>
      </c>
      <c r="F251" s="32">
        <v>1</v>
      </c>
      <c r="G251" s="32">
        <v>1</v>
      </c>
      <c r="H251" s="32">
        <v>1</v>
      </c>
      <c r="I251" s="32">
        <v>1</v>
      </c>
      <c r="J251" s="32">
        <v>1</v>
      </c>
      <c r="K251" s="32">
        <v>1</v>
      </c>
      <c r="L251" s="32">
        <v>0</v>
      </c>
      <c r="M251" s="32">
        <v>1</v>
      </c>
      <c r="N251" s="32">
        <v>0</v>
      </c>
      <c r="O251" s="32">
        <v>1</v>
      </c>
      <c r="P251" s="32">
        <v>1</v>
      </c>
      <c r="Q251" s="32">
        <v>1</v>
      </c>
      <c r="R251" s="32">
        <v>1</v>
      </c>
      <c r="S251" s="32">
        <v>1</v>
      </c>
      <c r="T251" s="32">
        <v>1</v>
      </c>
      <c r="U251" s="32">
        <v>0</v>
      </c>
      <c r="V251" s="32">
        <v>1</v>
      </c>
      <c r="W251" s="32">
        <v>1</v>
      </c>
      <c r="X251" s="32">
        <v>0</v>
      </c>
      <c r="Y251" s="32">
        <v>1</v>
      </c>
      <c r="Z251" s="32">
        <v>0</v>
      </c>
      <c r="AA251" s="32">
        <v>0</v>
      </c>
      <c r="AB251" s="32">
        <v>1</v>
      </c>
      <c r="AC251" s="32">
        <v>1</v>
      </c>
      <c r="AD251" s="32">
        <v>1</v>
      </c>
      <c r="AE251" s="32">
        <v>0</v>
      </c>
      <c r="AF251" s="32">
        <v>1</v>
      </c>
      <c r="AG251" s="32">
        <v>0</v>
      </c>
      <c r="AH251" s="32">
        <v>0</v>
      </c>
      <c r="AI251" s="32">
        <v>1</v>
      </c>
      <c r="AJ251" s="32">
        <v>0</v>
      </c>
      <c r="AK251" s="31">
        <f>G251+H251+I251+J251+K251+L251+M251+N251+O251+P251+Q251+R251+U251+V251+W251+X251+Y251+Z251+AA251+E251+F251</f>
        <v>15</v>
      </c>
      <c r="AL251" s="31">
        <f>AB251+AC251+AD251+AE251+AF251+AG251+AH251+AI251+AJ251</f>
        <v>5</v>
      </c>
      <c r="AM251" s="54">
        <f>AK251+AL251</f>
        <v>20</v>
      </c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</row>
    <row r="252" spans="1:209" s="7" customFormat="1" ht="120.75" customHeight="1" x14ac:dyDescent="0.25">
      <c r="A252" s="50">
        <v>249</v>
      </c>
      <c r="B252" s="56" t="s">
        <v>151</v>
      </c>
      <c r="C252" s="56" t="s">
        <v>158</v>
      </c>
      <c r="D252" s="56" t="s">
        <v>159</v>
      </c>
      <c r="E252" s="32">
        <v>1</v>
      </c>
      <c r="F252" s="32">
        <v>1</v>
      </c>
      <c r="G252" s="32">
        <v>1</v>
      </c>
      <c r="H252" s="32">
        <v>1</v>
      </c>
      <c r="I252" s="32">
        <v>1</v>
      </c>
      <c r="J252" s="32">
        <v>1</v>
      </c>
      <c r="K252" s="32">
        <v>1</v>
      </c>
      <c r="L252" s="32">
        <v>0</v>
      </c>
      <c r="M252" s="32">
        <v>1</v>
      </c>
      <c r="N252" s="32">
        <v>0</v>
      </c>
      <c r="O252" s="32">
        <v>1</v>
      </c>
      <c r="P252" s="32">
        <v>1</v>
      </c>
      <c r="Q252" s="32">
        <v>1</v>
      </c>
      <c r="R252" s="32">
        <v>1</v>
      </c>
      <c r="S252" s="32">
        <v>1</v>
      </c>
      <c r="T252" s="32">
        <v>1</v>
      </c>
      <c r="U252" s="32">
        <v>0</v>
      </c>
      <c r="V252" s="32">
        <v>1</v>
      </c>
      <c r="W252" s="32">
        <v>1</v>
      </c>
      <c r="X252" s="32">
        <v>0</v>
      </c>
      <c r="Y252" s="32">
        <v>1</v>
      </c>
      <c r="Z252" s="32">
        <v>0</v>
      </c>
      <c r="AA252" s="32">
        <v>1</v>
      </c>
      <c r="AB252" s="32">
        <v>0</v>
      </c>
      <c r="AC252" s="32">
        <v>1</v>
      </c>
      <c r="AD252" s="32">
        <v>1</v>
      </c>
      <c r="AE252" s="32">
        <v>0</v>
      </c>
      <c r="AF252" s="32">
        <v>1</v>
      </c>
      <c r="AG252" s="32">
        <v>0</v>
      </c>
      <c r="AH252" s="32">
        <v>0</v>
      </c>
      <c r="AI252" s="32">
        <v>1</v>
      </c>
      <c r="AJ252" s="32">
        <v>0</v>
      </c>
      <c r="AK252" s="31">
        <f>G252+H252+I252+J252+K252+L252+M252+N252+O252+P252+Q252+R252+U252+V252+W252+X252+Y252+Z252+AA252+E252+F252</f>
        <v>16</v>
      </c>
      <c r="AL252" s="31">
        <f>AB252+AC252+AD252+AE252+AF252+AG252+AH252+AI252+AJ252</f>
        <v>4</v>
      </c>
      <c r="AM252" s="54">
        <f>AK252+AL252</f>
        <v>20</v>
      </c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</row>
    <row r="253" spans="1:209" s="7" customFormat="1" ht="120.75" customHeight="1" x14ac:dyDescent="0.25">
      <c r="A253" s="50">
        <v>250</v>
      </c>
      <c r="B253" s="55" t="s">
        <v>5</v>
      </c>
      <c r="C253" s="55" t="s">
        <v>317</v>
      </c>
      <c r="D253" s="55" t="s">
        <v>294</v>
      </c>
      <c r="E253" s="34">
        <v>1</v>
      </c>
      <c r="F253" s="32">
        <v>1</v>
      </c>
      <c r="G253" s="32">
        <v>1</v>
      </c>
      <c r="H253" s="32">
        <v>1</v>
      </c>
      <c r="I253" s="32">
        <v>1</v>
      </c>
      <c r="J253" s="32">
        <v>1</v>
      </c>
      <c r="K253" s="32">
        <v>1</v>
      </c>
      <c r="L253" s="32">
        <v>0</v>
      </c>
      <c r="M253" s="32">
        <v>1</v>
      </c>
      <c r="N253" s="32">
        <v>0</v>
      </c>
      <c r="O253" s="32">
        <v>1</v>
      </c>
      <c r="P253" s="32">
        <v>1</v>
      </c>
      <c r="Q253" s="32">
        <v>1</v>
      </c>
      <c r="R253" s="32">
        <v>1</v>
      </c>
      <c r="S253" s="32">
        <v>1</v>
      </c>
      <c r="T253" s="32">
        <v>1</v>
      </c>
      <c r="U253" s="32">
        <v>0</v>
      </c>
      <c r="V253" s="32">
        <v>1</v>
      </c>
      <c r="W253" s="32">
        <v>1</v>
      </c>
      <c r="X253" s="32">
        <v>0</v>
      </c>
      <c r="Y253" s="32">
        <v>1</v>
      </c>
      <c r="Z253" s="32">
        <v>0</v>
      </c>
      <c r="AA253" s="32">
        <v>1</v>
      </c>
      <c r="AB253" s="32">
        <v>0</v>
      </c>
      <c r="AC253" s="32">
        <v>1</v>
      </c>
      <c r="AD253" s="32">
        <v>1</v>
      </c>
      <c r="AE253" s="32">
        <v>0</v>
      </c>
      <c r="AF253" s="32">
        <v>1</v>
      </c>
      <c r="AG253" s="32">
        <v>0</v>
      </c>
      <c r="AH253" s="32">
        <v>0</v>
      </c>
      <c r="AI253" s="32">
        <v>1</v>
      </c>
      <c r="AJ253" s="32">
        <v>0</v>
      </c>
      <c r="AK253" s="31">
        <f>G253+H253+I253+J253+K253+L253+M253+N253+O253+P253+Q253+R253+U253+V253+W253+X253+Y253+Z253+AA253+E253+F253</f>
        <v>16</v>
      </c>
      <c r="AL253" s="31">
        <f>AB253+AC253+AD253+AE253+AF253+AG253+AH253+AI253+AJ253</f>
        <v>4</v>
      </c>
      <c r="AM253" s="54">
        <f>AK253+AL253</f>
        <v>20</v>
      </c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</row>
    <row r="254" spans="1:209" s="7" customFormat="1" ht="120.75" customHeight="1" x14ac:dyDescent="0.25">
      <c r="A254" s="50">
        <v>251</v>
      </c>
      <c r="B254" s="55" t="s">
        <v>5</v>
      </c>
      <c r="C254" s="55" t="s">
        <v>318</v>
      </c>
      <c r="D254" s="55" t="s">
        <v>295</v>
      </c>
      <c r="E254" s="34">
        <v>1</v>
      </c>
      <c r="F254" s="32">
        <v>1</v>
      </c>
      <c r="G254" s="32">
        <v>1</v>
      </c>
      <c r="H254" s="32">
        <v>1</v>
      </c>
      <c r="I254" s="32">
        <v>1</v>
      </c>
      <c r="J254" s="32">
        <v>1</v>
      </c>
      <c r="K254" s="32">
        <v>1</v>
      </c>
      <c r="L254" s="32">
        <v>0</v>
      </c>
      <c r="M254" s="32">
        <v>1</v>
      </c>
      <c r="N254" s="32">
        <v>0</v>
      </c>
      <c r="O254" s="32">
        <v>1</v>
      </c>
      <c r="P254" s="32">
        <v>1</v>
      </c>
      <c r="Q254" s="32">
        <v>1</v>
      </c>
      <c r="R254" s="32">
        <v>1</v>
      </c>
      <c r="S254" s="32">
        <v>1</v>
      </c>
      <c r="T254" s="32">
        <v>1</v>
      </c>
      <c r="U254" s="32">
        <v>0</v>
      </c>
      <c r="V254" s="32">
        <v>1</v>
      </c>
      <c r="W254" s="32">
        <v>1</v>
      </c>
      <c r="X254" s="32">
        <v>0</v>
      </c>
      <c r="Y254" s="32">
        <v>1</v>
      </c>
      <c r="Z254" s="32">
        <v>0</v>
      </c>
      <c r="AA254" s="32">
        <v>0</v>
      </c>
      <c r="AB254" s="32">
        <v>1</v>
      </c>
      <c r="AC254" s="32">
        <v>1</v>
      </c>
      <c r="AD254" s="32">
        <v>1</v>
      </c>
      <c r="AE254" s="32">
        <v>0</v>
      </c>
      <c r="AF254" s="32">
        <v>1</v>
      </c>
      <c r="AG254" s="32">
        <v>0</v>
      </c>
      <c r="AH254" s="32">
        <v>0</v>
      </c>
      <c r="AI254" s="32">
        <v>1</v>
      </c>
      <c r="AJ254" s="32">
        <v>0</v>
      </c>
      <c r="AK254" s="31">
        <f>G254+H254+I254+J254+K254+L254+M254+N254+O254+P254+Q254+R254+U254+V254+W254+X254+Y254+Z254+AA254+E254+F254</f>
        <v>15</v>
      </c>
      <c r="AL254" s="31">
        <f>AB254+AC254+AD254+AE254+AF254+AG254+AH254+AI254+AJ254</f>
        <v>5</v>
      </c>
      <c r="AM254" s="54">
        <f>AK254+AL254</f>
        <v>20</v>
      </c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</row>
    <row r="255" spans="1:209" s="7" customFormat="1" ht="120.75" customHeight="1" x14ac:dyDescent="0.25">
      <c r="A255" s="50">
        <v>252</v>
      </c>
      <c r="B255" s="56" t="s">
        <v>8</v>
      </c>
      <c r="C255" s="56" t="s">
        <v>395</v>
      </c>
      <c r="D255" s="56" t="s">
        <v>16</v>
      </c>
      <c r="E255" s="32">
        <v>1</v>
      </c>
      <c r="F255" s="32">
        <v>1</v>
      </c>
      <c r="G255" s="32">
        <v>1</v>
      </c>
      <c r="H255" s="32">
        <v>1</v>
      </c>
      <c r="I255" s="32">
        <v>1</v>
      </c>
      <c r="J255" s="32">
        <v>1</v>
      </c>
      <c r="K255" s="32">
        <v>0</v>
      </c>
      <c r="L255" s="32">
        <v>0</v>
      </c>
      <c r="M255" s="32">
        <v>1</v>
      </c>
      <c r="N255" s="32">
        <v>0</v>
      </c>
      <c r="O255" s="32">
        <v>1</v>
      </c>
      <c r="P255" s="32">
        <v>1</v>
      </c>
      <c r="Q255" s="32">
        <v>1</v>
      </c>
      <c r="R255" s="32">
        <v>1</v>
      </c>
      <c r="S255" s="32">
        <v>1</v>
      </c>
      <c r="T255" s="32">
        <v>1</v>
      </c>
      <c r="U255" s="32">
        <v>0</v>
      </c>
      <c r="V255" s="32">
        <v>1</v>
      </c>
      <c r="W255" s="32">
        <v>1</v>
      </c>
      <c r="X255" s="32">
        <v>0</v>
      </c>
      <c r="Y255" s="32">
        <v>0</v>
      </c>
      <c r="Z255" s="32">
        <v>0</v>
      </c>
      <c r="AA255" s="32">
        <v>0</v>
      </c>
      <c r="AB255" s="32">
        <v>1</v>
      </c>
      <c r="AC255" s="32">
        <v>1</v>
      </c>
      <c r="AD255" s="32">
        <v>1</v>
      </c>
      <c r="AE255" s="32">
        <v>0</v>
      </c>
      <c r="AF255" s="32">
        <v>1</v>
      </c>
      <c r="AG255" s="32">
        <v>0</v>
      </c>
      <c r="AH255" s="32">
        <v>1</v>
      </c>
      <c r="AI255" s="32">
        <v>1</v>
      </c>
      <c r="AJ255" s="32">
        <v>1</v>
      </c>
      <c r="AK255" s="31">
        <f>G255+H255+I255+J255+K255+L255+M255+N255+O255+P255+Q255+R255+U255+V255+W255+X255+Y255+Z255+AA255+E255+F255</f>
        <v>13</v>
      </c>
      <c r="AL255" s="31">
        <f>AB255+AC255+AD255+AE255+AF255+AG255+AH255+AI255+AJ255</f>
        <v>7</v>
      </c>
      <c r="AM255" s="54">
        <f>AK255+AL255</f>
        <v>20</v>
      </c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</row>
    <row r="256" spans="1:209" s="7" customFormat="1" ht="120.75" customHeight="1" x14ac:dyDescent="0.25">
      <c r="A256" s="50">
        <v>253</v>
      </c>
      <c r="B256" s="56" t="s">
        <v>80</v>
      </c>
      <c r="C256" s="56" t="s">
        <v>342</v>
      </c>
      <c r="D256" s="53" t="s">
        <v>92</v>
      </c>
      <c r="E256" s="32">
        <v>1</v>
      </c>
      <c r="F256" s="32">
        <v>1</v>
      </c>
      <c r="G256" s="32">
        <v>1</v>
      </c>
      <c r="H256" s="32">
        <v>1</v>
      </c>
      <c r="I256" s="32">
        <v>1</v>
      </c>
      <c r="J256" s="32">
        <v>1</v>
      </c>
      <c r="K256" s="32">
        <v>0</v>
      </c>
      <c r="L256" s="32">
        <v>0</v>
      </c>
      <c r="M256" s="32">
        <v>1</v>
      </c>
      <c r="N256" s="32">
        <v>0</v>
      </c>
      <c r="O256" s="32">
        <v>1</v>
      </c>
      <c r="P256" s="32">
        <v>1</v>
      </c>
      <c r="Q256" s="32">
        <v>1</v>
      </c>
      <c r="R256" s="32">
        <v>1</v>
      </c>
      <c r="S256" s="32">
        <v>1</v>
      </c>
      <c r="T256" s="32">
        <v>1</v>
      </c>
      <c r="U256" s="32">
        <v>0</v>
      </c>
      <c r="V256" s="32">
        <v>1</v>
      </c>
      <c r="W256" s="32">
        <v>1</v>
      </c>
      <c r="X256" s="32">
        <v>0</v>
      </c>
      <c r="Y256" s="32">
        <v>0</v>
      </c>
      <c r="Z256" s="32">
        <v>0</v>
      </c>
      <c r="AA256" s="32">
        <v>0</v>
      </c>
      <c r="AB256" s="32">
        <v>1</v>
      </c>
      <c r="AC256" s="32">
        <v>1</v>
      </c>
      <c r="AD256" s="32">
        <v>1</v>
      </c>
      <c r="AE256" s="32">
        <v>0</v>
      </c>
      <c r="AF256" s="32">
        <v>1</v>
      </c>
      <c r="AG256" s="32">
        <v>0</v>
      </c>
      <c r="AH256" s="32">
        <v>1</v>
      </c>
      <c r="AI256" s="32">
        <v>1</v>
      </c>
      <c r="AJ256" s="32">
        <v>1</v>
      </c>
      <c r="AK256" s="31">
        <f>G256+H256+I256+J256+K256+L256+M256+N256+O256+P256+Q256+R256+U256+V256+W256+X256+Y256+Z256+AA256+E256+F256</f>
        <v>13</v>
      </c>
      <c r="AL256" s="31">
        <f>AB256+AC256+AD256+AE256+AF256+AG256+AH256+AI256+AJ256</f>
        <v>7</v>
      </c>
      <c r="AM256" s="54">
        <f>AK256+AL256</f>
        <v>20</v>
      </c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</row>
    <row r="257" spans="1:209" s="7" customFormat="1" ht="120.75" customHeight="1" x14ac:dyDescent="0.25">
      <c r="A257" s="50">
        <v>254</v>
      </c>
      <c r="B257" s="56" t="s">
        <v>23</v>
      </c>
      <c r="C257" s="56" t="s">
        <v>34</v>
      </c>
      <c r="D257" s="56" t="s">
        <v>35</v>
      </c>
      <c r="E257" s="32">
        <v>1</v>
      </c>
      <c r="F257" s="32">
        <v>1</v>
      </c>
      <c r="G257" s="32">
        <v>1</v>
      </c>
      <c r="H257" s="32">
        <v>1</v>
      </c>
      <c r="I257" s="32">
        <v>1</v>
      </c>
      <c r="J257" s="32">
        <v>1</v>
      </c>
      <c r="K257" s="32">
        <v>0</v>
      </c>
      <c r="L257" s="32">
        <v>0</v>
      </c>
      <c r="M257" s="32">
        <v>1</v>
      </c>
      <c r="N257" s="32">
        <v>0</v>
      </c>
      <c r="O257" s="32">
        <v>1</v>
      </c>
      <c r="P257" s="32">
        <v>1</v>
      </c>
      <c r="Q257" s="32">
        <v>1</v>
      </c>
      <c r="R257" s="32">
        <v>1</v>
      </c>
      <c r="S257" s="32">
        <v>1</v>
      </c>
      <c r="T257" s="32">
        <v>1</v>
      </c>
      <c r="U257" s="32">
        <v>0</v>
      </c>
      <c r="V257" s="32">
        <v>1</v>
      </c>
      <c r="W257" s="32">
        <v>1</v>
      </c>
      <c r="X257" s="32">
        <v>0</v>
      </c>
      <c r="Y257" s="32">
        <v>1</v>
      </c>
      <c r="Z257" s="32">
        <v>0</v>
      </c>
      <c r="AA257" s="32">
        <v>1</v>
      </c>
      <c r="AB257" s="32">
        <v>0</v>
      </c>
      <c r="AC257" s="32">
        <v>1</v>
      </c>
      <c r="AD257" s="32">
        <v>1</v>
      </c>
      <c r="AE257" s="32">
        <v>0</v>
      </c>
      <c r="AF257" s="32">
        <v>1</v>
      </c>
      <c r="AG257" s="32">
        <v>0</v>
      </c>
      <c r="AH257" s="32">
        <v>1</v>
      </c>
      <c r="AI257" s="32">
        <v>1</v>
      </c>
      <c r="AJ257" s="32">
        <v>0</v>
      </c>
      <c r="AK257" s="31">
        <f>G257+H257+I257+J257+K257+L257+M257+N257+O257+P257+Q257+R257+U257+V257+W257+X257+Y257+Z257+AA257+E257+F257</f>
        <v>15</v>
      </c>
      <c r="AL257" s="31">
        <f>AB257+AC257+AD257+AE257+AF257+AG257+AH257+AI257+AJ257</f>
        <v>5</v>
      </c>
      <c r="AM257" s="54">
        <f>AK257+AL257</f>
        <v>20</v>
      </c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</row>
    <row r="258" spans="1:209" s="7" customFormat="1" ht="120.75" customHeight="1" x14ac:dyDescent="0.25">
      <c r="A258" s="50">
        <v>255</v>
      </c>
      <c r="B258" s="52" t="s">
        <v>63</v>
      </c>
      <c r="C258" s="52" t="s">
        <v>76</v>
      </c>
      <c r="D258" s="52" t="s">
        <v>77</v>
      </c>
      <c r="E258" s="32">
        <v>1</v>
      </c>
      <c r="F258" s="32">
        <v>1</v>
      </c>
      <c r="G258" s="32">
        <v>1</v>
      </c>
      <c r="H258" s="32">
        <v>1</v>
      </c>
      <c r="I258" s="32">
        <v>1</v>
      </c>
      <c r="J258" s="32">
        <v>1</v>
      </c>
      <c r="K258" s="32">
        <v>0</v>
      </c>
      <c r="L258" s="32">
        <v>0</v>
      </c>
      <c r="M258" s="32">
        <v>1</v>
      </c>
      <c r="N258" s="32">
        <v>0</v>
      </c>
      <c r="O258" s="32">
        <v>1</v>
      </c>
      <c r="P258" s="32">
        <v>1</v>
      </c>
      <c r="Q258" s="32">
        <v>1</v>
      </c>
      <c r="R258" s="32">
        <v>1</v>
      </c>
      <c r="S258" s="32">
        <v>1</v>
      </c>
      <c r="T258" s="32">
        <v>1</v>
      </c>
      <c r="U258" s="32">
        <v>0</v>
      </c>
      <c r="V258" s="32">
        <v>1</v>
      </c>
      <c r="W258" s="32">
        <v>1</v>
      </c>
      <c r="X258" s="32">
        <v>0</v>
      </c>
      <c r="Y258" s="32">
        <v>0</v>
      </c>
      <c r="Z258" s="32">
        <v>1</v>
      </c>
      <c r="AA258" s="32">
        <v>1</v>
      </c>
      <c r="AB258" s="32">
        <v>0</v>
      </c>
      <c r="AC258" s="32">
        <v>1</v>
      </c>
      <c r="AD258" s="32">
        <v>1</v>
      </c>
      <c r="AE258" s="32">
        <v>0</v>
      </c>
      <c r="AF258" s="32">
        <v>1</v>
      </c>
      <c r="AG258" s="32">
        <v>0</v>
      </c>
      <c r="AH258" s="32">
        <v>1</v>
      </c>
      <c r="AI258" s="32">
        <v>1</v>
      </c>
      <c r="AJ258" s="32">
        <v>0</v>
      </c>
      <c r="AK258" s="31">
        <f>G258+H258+I258+J258+K258+L258+M258+N258+O258+P258+Q258+R258+U258+V258+W258+X258+Y258+Z258+AA258+E258+F258</f>
        <v>15</v>
      </c>
      <c r="AL258" s="31">
        <f>AB258+AC258+AD258+AE258+AF258+AG258+AH258+AI258+AJ258</f>
        <v>5</v>
      </c>
      <c r="AM258" s="54">
        <f>AK258+AL258</f>
        <v>20</v>
      </c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</row>
    <row r="259" spans="1:209" s="7" customFormat="1" ht="120.75" customHeight="1" x14ac:dyDescent="0.25">
      <c r="A259" s="50">
        <v>256</v>
      </c>
      <c r="B259" s="56" t="s">
        <v>8</v>
      </c>
      <c r="C259" s="56" t="s">
        <v>393</v>
      </c>
      <c r="D259" s="56" t="s">
        <v>14</v>
      </c>
      <c r="E259" s="32">
        <v>1</v>
      </c>
      <c r="F259" s="32">
        <v>1</v>
      </c>
      <c r="G259" s="32">
        <v>1</v>
      </c>
      <c r="H259" s="32">
        <v>1</v>
      </c>
      <c r="I259" s="32">
        <v>1</v>
      </c>
      <c r="J259" s="32">
        <v>1</v>
      </c>
      <c r="K259" s="32">
        <v>1</v>
      </c>
      <c r="L259" s="32">
        <v>1</v>
      </c>
      <c r="M259" s="32">
        <v>1</v>
      </c>
      <c r="N259" s="32">
        <v>0</v>
      </c>
      <c r="O259" s="32">
        <v>1</v>
      </c>
      <c r="P259" s="32">
        <v>1</v>
      </c>
      <c r="Q259" s="32">
        <v>1</v>
      </c>
      <c r="R259" s="32">
        <v>1</v>
      </c>
      <c r="S259" s="32">
        <v>1</v>
      </c>
      <c r="T259" s="32">
        <v>1</v>
      </c>
      <c r="U259" s="32">
        <v>0</v>
      </c>
      <c r="V259" s="32">
        <v>1</v>
      </c>
      <c r="W259" s="32">
        <v>1</v>
      </c>
      <c r="X259" s="32">
        <v>0</v>
      </c>
      <c r="Y259" s="32">
        <v>0</v>
      </c>
      <c r="Z259" s="32">
        <v>0</v>
      </c>
      <c r="AA259" s="32">
        <v>0</v>
      </c>
      <c r="AB259" s="32">
        <v>1</v>
      </c>
      <c r="AC259" s="32">
        <v>1</v>
      </c>
      <c r="AD259" s="32">
        <v>1</v>
      </c>
      <c r="AE259" s="32">
        <v>0</v>
      </c>
      <c r="AF259" s="32">
        <v>1</v>
      </c>
      <c r="AG259" s="32">
        <v>0</v>
      </c>
      <c r="AH259" s="32">
        <v>0</v>
      </c>
      <c r="AI259" s="32">
        <v>1</v>
      </c>
      <c r="AJ259" s="32">
        <v>0</v>
      </c>
      <c r="AK259" s="31">
        <f>G259+H259+I259+J259+K259+L259+M259+N259+O259+P259+Q259+R259+U259+V259+W259+X259+Y259+Z259+AA259+E259+F259</f>
        <v>15</v>
      </c>
      <c r="AL259" s="31">
        <f>AB259+AC259+AD259+AE259+AF259+AG259+AH259+AI259+AJ259</f>
        <v>5</v>
      </c>
      <c r="AM259" s="54">
        <f>AK259+AL259</f>
        <v>20</v>
      </c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</row>
    <row r="260" spans="1:209" s="7" customFormat="1" ht="120.75" customHeight="1" x14ac:dyDescent="0.25">
      <c r="A260" s="50">
        <v>257</v>
      </c>
      <c r="B260" s="56" t="s">
        <v>17</v>
      </c>
      <c r="C260" s="56" t="s">
        <v>346</v>
      </c>
      <c r="D260" s="56" t="s">
        <v>21</v>
      </c>
      <c r="E260" s="32">
        <v>1</v>
      </c>
      <c r="F260" s="32">
        <v>1</v>
      </c>
      <c r="G260" s="32">
        <v>1</v>
      </c>
      <c r="H260" s="32">
        <v>1</v>
      </c>
      <c r="I260" s="32">
        <v>1</v>
      </c>
      <c r="J260" s="32">
        <v>1</v>
      </c>
      <c r="K260" s="32">
        <v>0</v>
      </c>
      <c r="L260" s="32">
        <v>0</v>
      </c>
      <c r="M260" s="32">
        <v>1</v>
      </c>
      <c r="N260" s="32">
        <v>0</v>
      </c>
      <c r="O260" s="32">
        <v>1</v>
      </c>
      <c r="P260" s="32">
        <v>1</v>
      </c>
      <c r="Q260" s="32">
        <v>1</v>
      </c>
      <c r="R260" s="32">
        <v>1</v>
      </c>
      <c r="S260" s="32">
        <v>1</v>
      </c>
      <c r="T260" s="32">
        <v>1</v>
      </c>
      <c r="U260" s="32">
        <v>0</v>
      </c>
      <c r="V260" s="32">
        <v>1</v>
      </c>
      <c r="W260" s="32">
        <v>1</v>
      </c>
      <c r="X260" s="32">
        <v>0</v>
      </c>
      <c r="Y260" s="32">
        <v>0</v>
      </c>
      <c r="Z260" s="32">
        <v>0</v>
      </c>
      <c r="AA260" s="32">
        <v>0</v>
      </c>
      <c r="AB260" s="32">
        <v>1</v>
      </c>
      <c r="AC260" s="32">
        <v>1</v>
      </c>
      <c r="AD260" s="32">
        <v>1</v>
      </c>
      <c r="AE260" s="32">
        <v>1</v>
      </c>
      <c r="AF260" s="32">
        <v>1</v>
      </c>
      <c r="AG260" s="32">
        <v>0</v>
      </c>
      <c r="AH260" s="32">
        <v>1</v>
      </c>
      <c r="AI260" s="32">
        <v>1</v>
      </c>
      <c r="AJ260" s="32">
        <v>0</v>
      </c>
      <c r="AK260" s="31">
        <f>G260+H260+I260+J260+K260+L260+M260+N260+O260+P260+Q260+R260+U260+V260+W260+X260+Y260+Z260+AA260+E260+F260</f>
        <v>13</v>
      </c>
      <c r="AL260" s="31">
        <f>AB260+AC260+AD260+AE260+AF260+AG260+AH260+AI260+AJ260</f>
        <v>7</v>
      </c>
      <c r="AM260" s="54">
        <f>AK260+AL260</f>
        <v>20</v>
      </c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</row>
    <row r="261" spans="1:209" s="7" customFormat="1" ht="120.75" customHeight="1" x14ac:dyDescent="0.25">
      <c r="A261" s="50">
        <v>258</v>
      </c>
      <c r="B261" s="56" t="s">
        <v>104</v>
      </c>
      <c r="C261" s="52" t="s">
        <v>117</v>
      </c>
      <c r="D261" s="53" t="s">
        <v>118</v>
      </c>
      <c r="E261" s="32">
        <v>1</v>
      </c>
      <c r="F261" s="32">
        <v>1</v>
      </c>
      <c r="G261" s="32">
        <v>1</v>
      </c>
      <c r="H261" s="32">
        <v>1</v>
      </c>
      <c r="I261" s="32">
        <v>1</v>
      </c>
      <c r="J261" s="32">
        <v>1</v>
      </c>
      <c r="K261" s="32">
        <v>0</v>
      </c>
      <c r="L261" s="32">
        <v>0</v>
      </c>
      <c r="M261" s="32">
        <v>1</v>
      </c>
      <c r="N261" s="32">
        <v>0</v>
      </c>
      <c r="O261" s="32">
        <v>1</v>
      </c>
      <c r="P261" s="32">
        <v>1</v>
      </c>
      <c r="Q261" s="32">
        <v>1</v>
      </c>
      <c r="R261" s="32">
        <v>1</v>
      </c>
      <c r="S261" s="32">
        <v>1</v>
      </c>
      <c r="T261" s="32">
        <v>1</v>
      </c>
      <c r="U261" s="32">
        <v>0</v>
      </c>
      <c r="V261" s="32">
        <v>1</v>
      </c>
      <c r="W261" s="32">
        <v>1</v>
      </c>
      <c r="X261" s="32">
        <v>0</v>
      </c>
      <c r="Y261" s="32">
        <v>0</v>
      </c>
      <c r="Z261" s="32">
        <v>0</v>
      </c>
      <c r="AA261" s="32">
        <v>1</v>
      </c>
      <c r="AB261" s="32">
        <v>1</v>
      </c>
      <c r="AC261" s="32">
        <v>1</v>
      </c>
      <c r="AD261" s="32">
        <v>1</v>
      </c>
      <c r="AE261" s="32">
        <v>0</v>
      </c>
      <c r="AF261" s="32">
        <v>1</v>
      </c>
      <c r="AG261" s="32">
        <v>0</v>
      </c>
      <c r="AH261" s="32">
        <v>1</v>
      </c>
      <c r="AI261" s="32">
        <v>1</v>
      </c>
      <c r="AJ261" s="32">
        <v>0</v>
      </c>
      <c r="AK261" s="31">
        <f>G261+H261+I261+J261+K261+L261+M261+N261+O261+P261+Q261+R261+U261+V261+W261+X261+Y261+Z261+AA261+E261+F261</f>
        <v>14</v>
      </c>
      <c r="AL261" s="31">
        <f>AB261+AC261+AD261+AE261+AF261+AG261+AH261+AI261+AJ261</f>
        <v>6</v>
      </c>
      <c r="AM261" s="54">
        <f>AK261+AL261</f>
        <v>20</v>
      </c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</row>
    <row r="262" spans="1:209" s="7" customFormat="1" ht="120.75" customHeight="1" x14ac:dyDescent="0.25">
      <c r="A262" s="50">
        <v>259</v>
      </c>
      <c r="B262" s="52" t="s">
        <v>182</v>
      </c>
      <c r="C262" s="56" t="s">
        <v>309</v>
      </c>
      <c r="D262" s="56" t="s">
        <v>287</v>
      </c>
      <c r="E262" s="32">
        <v>1</v>
      </c>
      <c r="F262" s="32">
        <v>1</v>
      </c>
      <c r="G262" s="32">
        <v>1</v>
      </c>
      <c r="H262" s="32">
        <v>1</v>
      </c>
      <c r="I262" s="32">
        <v>1</v>
      </c>
      <c r="J262" s="32">
        <v>1</v>
      </c>
      <c r="K262" s="32">
        <v>1</v>
      </c>
      <c r="L262" s="32">
        <v>1</v>
      </c>
      <c r="M262" s="32">
        <v>1</v>
      </c>
      <c r="N262" s="32">
        <v>0</v>
      </c>
      <c r="O262" s="32">
        <v>1</v>
      </c>
      <c r="P262" s="32">
        <v>1</v>
      </c>
      <c r="Q262" s="32">
        <v>1</v>
      </c>
      <c r="R262" s="32">
        <v>1</v>
      </c>
      <c r="S262" s="32">
        <v>1</v>
      </c>
      <c r="T262" s="32">
        <v>1</v>
      </c>
      <c r="U262" s="32">
        <v>0</v>
      </c>
      <c r="V262" s="32">
        <v>1</v>
      </c>
      <c r="W262" s="32">
        <v>1</v>
      </c>
      <c r="X262" s="32">
        <v>0</v>
      </c>
      <c r="Y262" s="32">
        <v>0</v>
      </c>
      <c r="Z262" s="32">
        <v>0</v>
      </c>
      <c r="AA262" s="32">
        <v>0</v>
      </c>
      <c r="AB262" s="32">
        <v>1</v>
      </c>
      <c r="AC262" s="32">
        <v>1</v>
      </c>
      <c r="AD262" s="32">
        <v>1</v>
      </c>
      <c r="AE262" s="32">
        <v>0</v>
      </c>
      <c r="AF262" s="32">
        <v>1</v>
      </c>
      <c r="AG262" s="32">
        <v>0</v>
      </c>
      <c r="AH262" s="32">
        <v>0</v>
      </c>
      <c r="AI262" s="32">
        <v>1</v>
      </c>
      <c r="AJ262" s="32">
        <v>0</v>
      </c>
      <c r="AK262" s="31">
        <f>G262+H262+I262+J262+K262+L262+M262+N262+O262+P262+Q262+R262+U262+V262+W262+X262+Y262+Z262+AA262+E262+F262</f>
        <v>15</v>
      </c>
      <c r="AL262" s="31">
        <f>AB262+AC262+AD262+AE262+AF262+AG262+AH262+AI262+AJ262</f>
        <v>5</v>
      </c>
      <c r="AM262" s="54">
        <f>AK262+AL262</f>
        <v>20</v>
      </c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</row>
    <row r="263" spans="1:209" s="7" customFormat="1" ht="120.75" customHeight="1" x14ac:dyDescent="0.25">
      <c r="A263" s="50">
        <v>260</v>
      </c>
      <c r="B263" s="53" t="s">
        <v>46</v>
      </c>
      <c r="C263" s="55" t="s">
        <v>49</v>
      </c>
      <c r="D263" s="55" t="s">
        <v>50</v>
      </c>
      <c r="E263" s="32">
        <v>1</v>
      </c>
      <c r="F263" s="32">
        <v>1</v>
      </c>
      <c r="G263" s="32">
        <v>1</v>
      </c>
      <c r="H263" s="32">
        <v>1</v>
      </c>
      <c r="I263" s="34">
        <v>1</v>
      </c>
      <c r="J263" s="32">
        <v>1</v>
      </c>
      <c r="K263" s="32">
        <v>1</v>
      </c>
      <c r="L263" s="32">
        <v>1</v>
      </c>
      <c r="M263" s="32">
        <v>1</v>
      </c>
      <c r="N263" s="32">
        <v>0</v>
      </c>
      <c r="O263" s="32">
        <v>1</v>
      </c>
      <c r="P263" s="32">
        <v>1</v>
      </c>
      <c r="Q263" s="32">
        <v>1</v>
      </c>
      <c r="R263" s="32">
        <v>1</v>
      </c>
      <c r="S263" s="32">
        <v>1</v>
      </c>
      <c r="T263" s="32">
        <v>1</v>
      </c>
      <c r="U263" s="32">
        <v>0</v>
      </c>
      <c r="V263" s="32">
        <v>1</v>
      </c>
      <c r="W263" s="32">
        <v>1</v>
      </c>
      <c r="X263" s="32">
        <v>0</v>
      </c>
      <c r="Y263" s="32">
        <v>0</v>
      </c>
      <c r="Z263" s="32">
        <v>0</v>
      </c>
      <c r="AA263" s="32">
        <v>0</v>
      </c>
      <c r="AB263" s="32">
        <v>1</v>
      </c>
      <c r="AC263" s="32">
        <v>1</v>
      </c>
      <c r="AD263" s="32">
        <v>1</v>
      </c>
      <c r="AE263" s="32">
        <v>0</v>
      </c>
      <c r="AF263" s="32">
        <v>1</v>
      </c>
      <c r="AG263" s="32">
        <v>0</v>
      </c>
      <c r="AH263" s="32">
        <v>0</v>
      </c>
      <c r="AI263" s="32">
        <v>1</v>
      </c>
      <c r="AJ263" s="32">
        <v>0</v>
      </c>
      <c r="AK263" s="31">
        <f>G263+H263+I263+J263+K263+L263+M263+N263+O263+P263+Q263+R263+U263+V263+W263+X263+Y263+Z263+AA263+E263+F263</f>
        <v>15</v>
      </c>
      <c r="AL263" s="31">
        <f>AB263+AC263+AD263+AE263+AF263+AG263+AH263+AI263+AJ263</f>
        <v>5</v>
      </c>
      <c r="AM263" s="54">
        <f>AK263+AL263</f>
        <v>20</v>
      </c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</row>
    <row r="264" spans="1:209" s="7" customFormat="1" ht="120.75" customHeight="1" x14ac:dyDescent="0.25">
      <c r="A264" s="50">
        <v>261</v>
      </c>
      <c r="B264" s="55" t="s">
        <v>5</v>
      </c>
      <c r="C264" s="55" t="s">
        <v>321</v>
      </c>
      <c r="D264" s="55" t="s">
        <v>298</v>
      </c>
      <c r="E264" s="32">
        <v>1</v>
      </c>
      <c r="F264" s="32">
        <v>1</v>
      </c>
      <c r="G264" s="32">
        <v>1</v>
      </c>
      <c r="H264" s="32">
        <v>1</v>
      </c>
      <c r="I264" s="32">
        <v>1</v>
      </c>
      <c r="J264" s="32">
        <v>1</v>
      </c>
      <c r="K264" s="32">
        <v>1</v>
      </c>
      <c r="L264" s="32">
        <v>1</v>
      </c>
      <c r="M264" s="32">
        <v>1</v>
      </c>
      <c r="N264" s="32">
        <v>0</v>
      </c>
      <c r="O264" s="32">
        <v>1</v>
      </c>
      <c r="P264" s="32">
        <v>1</v>
      </c>
      <c r="Q264" s="32">
        <v>1</v>
      </c>
      <c r="R264" s="32">
        <v>1</v>
      </c>
      <c r="S264" s="32">
        <v>1</v>
      </c>
      <c r="T264" s="32">
        <v>1</v>
      </c>
      <c r="U264" s="32">
        <v>0</v>
      </c>
      <c r="V264" s="32">
        <v>1</v>
      </c>
      <c r="W264" s="32">
        <v>1</v>
      </c>
      <c r="X264" s="32">
        <v>0</v>
      </c>
      <c r="Y264" s="32">
        <v>0</v>
      </c>
      <c r="Z264" s="32">
        <v>1</v>
      </c>
      <c r="AA264" s="32">
        <v>0</v>
      </c>
      <c r="AB264" s="32">
        <v>0</v>
      </c>
      <c r="AC264" s="32">
        <v>1</v>
      </c>
      <c r="AD264" s="32">
        <v>1</v>
      </c>
      <c r="AE264" s="32">
        <v>0</v>
      </c>
      <c r="AF264" s="32">
        <v>1</v>
      </c>
      <c r="AG264" s="32">
        <v>0</v>
      </c>
      <c r="AH264" s="32">
        <v>0</v>
      </c>
      <c r="AI264" s="32">
        <v>1</v>
      </c>
      <c r="AJ264" s="32">
        <v>0</v>
      </c>
      <c r="AK264" s="31">
        <f>G264+H264+I264+J264+K264+L264+M264+N264+O264+P264+Q264+R264+U264+V264+W264+X264+Y264+Z264+AA264+E264+F264</f>
        <v>16</v>
      </c>
      <c r="AL264" s="31">
        <f>AB264+AC264+AD264+AE264+AF264+AG264+AH264+AI264+AJ264</f>
        <v>4</v>
      </c>
      <c r="AM264" s="54">
        <f>AK264+AL264</f>
        <v>20</v>
      </c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</row>
    <row r="265" spans="1:209" s="7" customFormat="1" ht="120.75" customHeight="1" x14ac:dyDescent="0.25">
      <c r="A265" s="50">
        <v>262</v>
      </c>
      <c r="B265" s="53" t="s">
        <v>46</v>
      </c>
      <c r="C265" s="55" t="s">
        <v>53</v>
      </c>
      <c r="D265" s="55" t="s">
        <v>54</v>
      </c>
      <c r="E265" s="32">
        <v>1</v>
      </c>
      <c r="F265" s="32">
        <v>1</v>
      </c>
      <c r="G265" s="32">
        <v>1</v>
      </c>
      <c r="H265" s="32">
        <v>1</v>
      </c>
      <c r="I265" s="34">
        <v>1</v>
      </c>
      <c r="J265" s="32">
        <v>1</v>
      </c>
      <c r="K265" s="32">
        <v>1</v>
      </c>
      <c r="L265" s="32">
        <v>1</v>
      </c>
      <c r="M265" s="32">
        <v>1</v>
      </c>
      <c r="N265" s="32">
        <v>0</v>
      </c>
      <c r="O265" s="32">
        <v>1</v>
      </c>
      <c r="P265" s="32">
        <v>1</v>
      </c>
      <c r="Q265" s="32">
        <v>1</v>
      </c>
      <c r="R265" s="32">
        <v>1</v>
      </c>
      <c r="S265" s="32">
        <v>1</v>
      </c>
      <c r="T265" s="32">
        <v>1</v>
      </c>
      <c r="U265" s="32">
        <v>0</v>
      </c>
      <c r="V265" s="32">
        <v>1</v>
      </c>
      <c r="W265" s="32">
        <v>1</v>
      </c>
      <c r="X265" s="32">
        <v>0</v>
      </c>
      <c r="Y265" s="32">
        <v>0</v>
      </c>
      <c r="Z265" s="32">
        <v>0</v>
      </c>
      <c r="AA265" s="32">
        <v>0</v>
      </c>
      <c r="AB265" s="32">
        <v>1</v>
      </c>
      <c r="AC265" s="32">
        <v>1</v>
      </c>
      <c r="AD265" s="32">
        <v>1</v>
      </c>
      <c r="AE265" s="32">
        <v>0</v>
      </c>
      <c r="AF265" s="32">
        <v>1</v>
      </c>
      <c r="AG265" s="32">
        <v>0</v>
      </c>
      <c r="AH265" s="32">
        <v>0</v>
      </c>
      <c r="AI265" s="32">
        <v>1</v>
      </c>
      <c r="AJ265" s="32">
        <v>0</v>
      </c>
      <c r="AK265" s="31">
        <f>G265+H265+I265+J265+K265+L265+M265+N265+O265+P265+Q265+R265+U265+V265+W265+X265+Y265+Z265+AA265+E265+F265</f>
        <v>15</v>
      </c>
      <c r="AL265" s="31">
        <f>AB265+AC265+AD265+AE265+AF265+AG265+AH265+AI265+AJ265</f>
        <v>5</v>
      </c>
      <c r="AM265" s="54">
        <f>AK265+AL265</f>
        <v>20</v>
      </c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</row>
    <row r="266" spans="1:209" s="7" customFormat="1" ht="120.75" customHeight="1" x14ac:dyDescent="0.25">
      <c r="A266" s="82">
        <v>263</v>
      </c>
      <c r="B266" s="88" t="s">
        <v>182</v>
      </c>
      <c r="C266" s="83" t="s">
        <v>306</v>
      </c>
      <c r="D266" s="83" t="s">
        <v>284</v>
      </c>
      <c r="E266" s="84">
        <v>1</v>
      </c>
      <c r="F266" s="84">
        <v>1</v>
      </c>
      <c r="G266" s="84">
        <v>1</v>
      </c>
      <c r="H266" s="84">
        <v>1</v>
      </c>
      <c r="I266" s="84">
        <v>1</v>
      </c>
      <c r="J266" s="84">
        <v>1</v>
      </c>
      <c r="K266" s="84">
        <v>1</v>
      </c>
      <c r="L266" s="84">
        <v>1</v>
      </c>
      <c r="M266" s="84">
        <v>1</v>
      </c>
      <c r="N266" s="84">
        <v>0</v>
      </c>
      <c r="O266" s="84">
        <v>1</v>
      </c>
      <c r="P266" s="84">
        <v>1</v>
      </c>
      <c r="Q266" s="84">
        <v>1</v>
      </c>
      <c r="R266" s="84">
        <v>1</v>
      </c>
      <c r="S266" s="84">
        <v>1</v>
      </c>
      <c r="T266" s="84">
        <v>1</v>
      </c>
      <c r="U266" s="84">
        <v>0</v>
      </c>
      <c r="V266" s="84">
        <v>1</v>
      </c>
      <c r="W266" s="84">
        <v>1</v>
      </c>
      <c r="X266" s="84">
        <v>0</v>
      </c>
      <c r="Y266" s="84">
        <v>0</v>
      </c>
      <c r="Z266" s="84">
        <v>0</v>
      </c>
      <c r="AA266" s="84">
        <v>0</v>
      </c>
      <c r="AB266" s="84">
        <v>0</v>
      </c>
      <c r="AC266" s="84">
        <v>1</v>
      </c>
      <c r="AD266" s="84">
        <v>1</v>
      </c>
      <c r="AE266" s="84">
        <v>0</v>
      </c>
      <c r="AF266" s="84">
        <v>1</v>
      </c>
      <c r="AG266" s="84">
        <v>0</v>
      </c>
      <c r="AH266" s="84">
        <v>0</v>
      </c>
      <c r="AI266" s="84">
        <v>1</v>
      </c>
      <c r="AJ266" s="84">
        <v>0</v>
      </c>
      <c r="AK266" s="85">
        <f>G266+H266+I266+J266+K266+L266+M266+N266+O266+P266+Q266+R266+U266+V266+W266+X266+Y266+Z266+AA266+E266+F266</f>
        <v>15</v>
      </c>
      <c r="AL266" s="85">
        <f>AB266+AC266+AD266+AE266+AF266+AG266+AH266+AI266+AJ266</f>
        <v>4</v>
      </c>
      <c r="AM266" s="86">
        <f>AK266+AL266</f>
        <v>19</v>
      </c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</row>
    <row r="267" spans="1:209" s="7" customFormat="1" ht="120.75" customHeight="1" x14ac:dyDescent="0.25">
      <c r="A267" s="82">
        <v>264</v>
      </c>
      <c r="B267" s="88" t="s">
        <v>182</v>
      </c>
      <c r="C267" s="83" t="s">
        <v>308</v>
      </c>
      <c r="D267" s="83" t="s">
        <v>286</v>
      </c>
      <c r="E267" s="84">
        <v>1</v>
      </c>
      <c r="F267" s="84">
        <v>1</v>
      </c>
      <c r="G267" s="84">
        <v>1</v>
      </c>
      <c r="H267" s="84">
        <v>1</v>
      </c>
      <c r="I267" s="84">
        <v>1</v>
      </c>
      <c r="J267" s="84">
        <v>1</v>
      </c>
      <c r="K267" s="84">
        <v>0</v>
      </c>
      <c r="L267" s="84">
        <v>1</v>
      </c>
      <c r="M267" s="84">
        <v>1</v>
      </c>
      <c r="N267" s="84">
        <v>0</v>
      </c>
      <c r="O267" s="84">
        <v>1</v>
      </c>
      <c r="P267" s="84">
        <v>1</v>
      </c>
      <c r="Q267" s="84">
        <v>1</v>
      </c>
      <c r="R267" s="84">
        <v>1</v>
      </c>
      <c r="S267" s="84">
        <v>1</v>
      </c>
      <c r="T267" s="84">
        <v>1</v>
      </c>
      <c r="U267" s="84">
        <v>0</v>
      </c>
      <c r="V267" s="84">
        <v>1</v>
      </c>
      <c r="W267" s="84">
        <v>1</v>
      </c>
      <c r="X267" s="84">
        <v>0</v>
      </c>
      <c r="Y267" s="84">
        <v>0</v>
      </c>
      <c r="Z267" s="84">
        <v>0</v>
      </c>
      <c r="AA267" s="84">
        <v>0</v>
      </c>
      <c r="AB267" s="84">
        <v>1</v>
      </c>
      <c r="AC267" s="84">
        <v>1</v>
      </c>
      <c r="AD267" s="84">
        <v>1</v>
      </c>
      <c r="AE267" s="84">
        <v>0</v>
      </c>
      <c r="AF267" s="84">
        <v>1</v>
      </c>
      <c r="AG267" s="84">
        <v>0</v>
      </c>
      <c r="AH267" s="84">
        <v>0</v>
      </c>
      <c r="AI267" s="84">
        <v>1</v>
      </c>
      <c r="AJ267" s="84">
        <v>0</v>
      </c>
      <c r="AK267" s="85">
        <f>G267+H267+I267+J267+K267+L267+M267+N267+O267+P267+Q267+R267+U267+V267+W267+X267+Y267+Z267+AA267+E267+F267</f>
        <v>14</v>
      </c>
      <c r="AL267" s="85">
        <f>AB267+AC267+AD267+AE267+AF267+AG267+AH267+AI267+AJ267</f>
        <v>5</v>
      </c>
      <c r="AM267" s="86">
        <f>AK267+AL267</f>
        <v>19</v>
      </c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</row>
    <row r="268" spans="1:209" s="7" customFormat="1" ht="120.75" customHeight="1" x14ac:dyDescent="0.25">
      <c r="A268" s="82">
        <v>265</v>
      </c>
      <c r="B268" s="83" t="s">
        <v>4</v>
      </c>
      <c r="C268" s="83" t="s">
        <v>315</v>
      </c>
      <c r="D268" s="83" t="s">
        <v>291</v>
      </c>
      <c r="E268" s="84">
        <v>1</v>
      </c>
      <c r="F268" s="84">
        <v>1</v>
      </c>
      <c r="G268" s="84">
        <v>1</v>
      </c>
      <c r="H268" s="84">
        <v>1</v>
      </c>
      <c r="I268" s="84">
        <v>1</v>
      </c>
      <c r="J268" s="84">
        <v>1</v>
      </c>
      <c r="K268" s="84">
        <v>1</v>
      </c>
      <c r="L268" s="84">
        <v>0</v>
      </c>
      <c r="M268" s="84">
        <v>1</v>
      </c>
      <c r="N268" s="84">
        <v>0</v>
      </c>
      <c r="O268" s="84">
        <v>1</v>
      </c>
      <c r="P268" s="84">
        <v>1</v>
      </c>
      <c r="Q268" s="84">
        <v>1</v>
      </c>
      <c r="R268" s="84">
        <v>1</v>
      </c>
      <c r="S268" s="84">
        <v>1</v>
      </c>
      <c r="T268" s="84">
        <v>1</v>
      </c>
      <c r="U268" s="84">
        <v>0</v>
      </c>
      <c r="V268" s="84">
        <v>1</v>
      </c>
      <c r="W268" s="84">
        <v>1</v>
      </c>
      <c r="X268" s="84">
        <v>0</v>
      </c>
      <c r="Y268" s="84">
        <v>0</v>
      </c>
      <c r="Z268" s="84">
        <v>0</v>
      </c>
      <c r="AA268" s="84">
        <v>1</v>
      </c>
      <c r="AB268" s="84">
        <v>0</v>
      </c>
      <c r="AC268" s="84">
        <v>1</v>
      </c>
      <c r="AD268" s="84">
        <v>1</v>
      </c>
      <c r="AE268" s="84">
        <v>0</v>
      </c>
      <c r="AF268" s="84">
        <v>1</v>
      </c>
      <c r="AG268" s="84">
        <v>0</v>
      </c>
      <c r="AH268" s="84">
        <v>0</v>
      </c>
      <c r="AI268" s="84">
        <v>1</v>
      </c>
      <c r="AJ268" s="84">
        <v>0</v>
      </c>
      <c r="AK268" s="85">
        <f>G268+H268+I268+J268+K268+L268+M268+N268+O268+P268+Q268+R268+U268+V268+W268+X268+Y268+Z268+AA268+E268+F268</f>
        <v>15</v>
      </c>
      <c r="AL268" s="85">
        <f>AB268+AC268+AD268+AE268+AF268+AG268+AH268+AI268+AJ268</f>
        <v>4</v>
      </c>
      <c r="AM268" s="86">
        <f>AK268+AL268</f>
        <v>19</v>
      </c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</row>
    <row r="269" spans="1:209" s="7" customFormat="1" ht="120.75" customHeight="1" x14ac:dyDescent="0.25">
      <c r="A269" s="82">
        <v>266</v>
      </c>
      <c r="B269" s="89" t="s">
        <v>46</v>
      </c>
      <c r="C269" s="90" t="s">
        <v>51</v>
      </c>
      <c r="D269" s="90" t="s">
        <v>52</v>
      </c>
      <c r="E269" s="84">
        <v>1</v>
      </c>
      <c r="F269" s="84">
        <v>1</v>
      </c>
      <c r="G269" s="84">
        <v>1</v>
      </c>
      <c r="H269" s="84">
        <v>1</v>
      </c>
      <c r="I269" s="91">
        <v>1</v>
      </c>
      <c r="J269" s="84">
        <v>1</v>
      </c>
      <c r="K269" s="84">
        <v>1</v>
      </c>
      <c r="L269" s="84">
        <v>0</v>
      </c>
      <c r="M269" s="84">
        <v>1</v>
      </c>
      <c r="N269" s="84">
        <v>0</v>
      </c>
      <c r="O269" s="84">
        <v>1</v>
      </c>
      <c r="P269" s="84">
        <v>1</v>
      </c>
      <c r="Q269" s="84">
        <v>1</v>
      </c>
      <c r="R269" s="84">
        <v>1</v>
      </c>
      <c r="S269" s="84">
        <v>1</v>
      </c>
      <c r="T269" s="84">
        <v>1</v>
      </c>
      <c r="U269" s="84">
        <v>0</v>
      </c>
      <c r="V269" s="84">
        <v>1</v>
      </c>
      <c r="W269" s="84">
        <v>1</v>
      </c>
      <c r="X269" s="84">
        <v>0</v>
      </c>
      <c r="Y269" s="84">
        <v>0</v>
      </c>
      <c r="Z269" s="84">
        <v>0</v>
      </c>
      <c r="AA269" s="84">
        <v>0</v>
      </c>
      <c r="AB269" s="84">
        <v>0</v>
      </c>
      <c r="AC269" s="84">
        <v>1</v>
      </c>
      <c r="AD269" s="84">
        <v>1</v>
      </c>
      <c r="AE269" s="84">
        <v>0</v>
      </c>
      <c r="AF269" s="84">
        <v>1</v>
      </c>
      <c r="AG269" s="84">
        <v>1</v>
      </c>
      <c r="AH269" s="84">
        <v>0</v>
      </c>
      <c r="AI269" s="84">
        <v>1</v>
      </c>
      <c r="AJ269" s="84">
        <v>0</v>
      </c>
      <c r="AK269" s="85">
        <f>G269+H269+I269+J269+K269+L269+M269+N269+O269+P269+Q269+R269+U269+V269+W269+X269+Y269+Z269+AA269+E269+F269</f>
        <v>14</v>
      </c>
      <c r="AL269" s="85">
        <f>AB269+AC269+AD269+AE269+AF269+AG269+AH269+AI269+AJ269</f>
        <v>5</v>
      </c>
      <c r="AM269" s="86">
        <f>AK269+AL269</f>
        <v>19</v>
      </c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</row>
    <row r="270" spans="1:209" s="7" customFormat="1" ht="120.75" customHeight="1" x14ac:dyDescent="0.25">
      <c r="A270" s="82">
        <v>267</v>
      </c>
      <c r="B270" s="87" t="s">
        <v>218</v>
      </c>
      <c r="C270" s="88" t="s">
        <v>233</v>
      </c>
      <c r="D270" s="88" t="s">
        <v>234</v>
      </c>
      <c r="E270" s="84">
        <v>1</v>
      </c>
      <c r="F270" s="84">
        <v>1</v>
      </c>
      <c r="G270" s="84">
        <v>1</v>
      </c>
      <c r="H270" s="84">
        <v>1</v>
      </c>
      <c r="I270" s="84">
        <v>1</v>
      </c>
      <c r="J270" s="84">
        <v>1</v>
      </c>
      <c r="K270" s="84">
        <v>0</v>
      </c>
      <c r="L270" s="84">
        <v>0</v>
      </c>
      <c r="M270" s="84">
        <v>1</v>
      </c>
      <c r="N270" s="84">
        <v>0</v>
      </c>
      <c r="O270" s="84">
        <v>1</v>
      </c>
      <c r="P270" s="84">
        <v>1</v>
      </c>
      <c r="Q270" s="84">
        <v>1</v>
      </c>
      <c r="R270" s="84">
        <v>1</v>
      </c>
      <c r="S270" s="84">
        <v>1</v>
      </c>
      <c r="T270" s="84">
        <v>1</v>
      </c>
      <c r="U270" s="84">
        <v>1</v>
      </c>
      <c r="V270" s="84">
        <v>1</v>
      </c>
      <c r="W270" s="84">
        <v>1</v>
      </c>
      <c r="X270" s="84">
        <v>0</v>
      </c>
      <c r="Y270" s="84">
        <v>0</v>
      </c>
      <c r="Z270" s="84">
        <v>0</v>
      </c>
      <c r="AA270" s="84">
        <v>0</v>
      </c>
      <c r="AB270" s="84">
        <v>1</v>
      </c>
      <c r="AC270" s="84">
        <v>1</v>
      </c>
      <c r="AD270" s="84">
        <v>1</v>
      </c>
      <c r="AE270" s="84">
        <v>0</v>
      </c>
      <c r="AF270" s="84">
        <v>1</v>
      </c>
      <c r="AG270" s="84">
        <v>0</v>
      </c>
      <c r="AH270" s="84">
        <v>0</v>
      </c>
      <c r="AI270" s="84">
        <v>1</v>
      </c>
      <c r="AJ270" s="84">
        <v>0</v>
      </c>
      <c r="AK270" s="85">
        <f>G270+H270+I270+J270+K270+L270+M270+N270+O270+P270+Q270+R270+U270+V270+W270+X270+Y270+Z270+AA270+E270+F270</f>
        <v>14</v>
      </c>
      <c r="AL270" s="85">
        <f>AB270+AC270+AD270+AE270+AF270+AG270+AH270+AI270+AJ270</f>
        <v>5</v>
      </c>
      <c r="AM270" s="86">
        <f>AK270+AL270</f>
        <v>19</v>
      </c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</row>
    <row r="271" spans="1:209" s="7" customFormat="1" ht="120.75" customHeight="1" x14ac:dyDescent="0.25">
      <c r="A271" s="82">
        <v>268</v>
      </c>
      <c r="B271" s="83" t="s">
        <v>141</v>
      </c>
      <c r="C271" s="83" t="s">
        <v>398</v>
      </c>
      <c r="D271" s="83" t="s">
        <v>144</v>
      </c>
      <c r="E271" s="84">
        <v>1</v>
      </c>
      <c r="F271" s="84">
        <v>1</v>
      </c>
      <c r="G271" s="84">
        <v>1</v>
      </c>
      <c r="H271" s="84">
        <v>1</v>
      </c>
      <c r="I271" s="84">
        <v>1</v>
      </c>
      <c r="J271" s="84">
        <v>1</v>
      </c>
      <c r="K271" s="84">
        <v>0</v>
      </c>
      <c r="L271" s="84">
        <v>0</v>
      </c>
      <c r="M271" s="84">
        <v>1</v>
      </c>
      <c r="N271" s="84">
        <v>0</v>
      </c>
      <c r="O271" s="84">
        <v>1</v>
      </c>
      <c r="P271" s="84">
        <v>1</v>
      </c>
      <c r="Q271" s="84">
        <v>1</v>
      </c>
      <c r="R271" s="84">
        <v>1</v>
      </c>
      <c r="S271" s="84">
        <v>1</v>
      </c>
      <c r="T271" s="84">
        <v>1</v>
      </c>
      <c r="U271" s="84">
        <v>1</v>
      </c>
      <c r="V271" s="84">
        <v>1</v>
      </c>
      <c r="W271" s="84">
        <v>1</v>
      </c>
      <c r="X271" s="84">
        <v>0</v>
      </c>
      <c r="Y271" s="84">
        <v>0</v>
      </c>
      <c r="Z271" s="84">
        <v>0</v>
      </c>
      <c r="AA271" s="84">
        <v>0</v>
      </c>
      <c r="AB271" s="84">
        <v>0</v>
      </c>
      <c r="AC271" s="84">
        <v>1</v>
      </c>
      <c r="AD271" s="84">
        <v>1</v>
      </c>
      <c r="AE271" s="84">
        <v>0</v>
      </c>
      <c r="AF271" s="84">
        <v>1</v>
      </c>
      <c r="AG271" s="84">
        <v>0</v>
      </c>
      <c r="AH271" s="84">
        <v>1</v>
      </c>
      <c r="AI271" s="84">
        <v>1</v>
      </c>
      <c r="AJ271" s="84">
        <v>0</v>
      </c>
      <c r="AK271" s="85">
        <f>G271+H271+I271+J271+K271+L271+M271+N271+O271+P271+Q271+R271+U271+V271+W271+X271+Y271+Z271+AA271+E271+F271</f>
        <v>14</v>
      </c>
      <c r="AL271" s="85">
        <f>AB271+AC271+AD271+AE271+AF271+AG271+AH271+AI271+AJ271</f>
        <v>5</v>
      </c>
      <c r="AM271" s="86">
        <f>AK271+AL271</f>
        <v>19</v>
      </c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</row>
    <row r="272" spans="1:209" s="17" customFormat="1" ht="120.75" customHeight="1" x14ac:dyDescent="0.25">
      <c r="A272" s="82">
        <v>269</v>
      </c>
      <c r="B272" s="83" t="s">
        <v>184</v>
      </c>
      <c r="C272" s="83" t="s">
        <v>353</v>
      </c>
      <c r="D272" s="83" t="s">
        <v>202</v>
      </c>
      <c r="E272" s="84">
        <v>1</v>
      </c>
      <c r="F272" s="84">
        <v>1</v>
      </c>
      <c r="G272" s="84">
        <v>1</v>
      </c>
      <c r="H272" s="84">
        <v>1</v>
      </c>
      <c r="I272" s="84">
        <v>1</v>
      </c>
      <c r="J272" s="84">
        <v>1</v>
      </c>
      <c r="K272" s="84">
        <v>0</v>
      </c>
      <c r="L272" s="84">
        <v>1</v>
      </c>
      <c r="M272" s="84">
        <v>1</v>
      </c>
      <c r="N272" s="84">
        <v>0</v>
      </c>
      <c r="O272" s="84">
        <v>1</v>
      </c>
      <c r="P272" s="84">
        <v>1</v>
      </c>
      <c r="Q272" s="84">
        <v>1</v>
      </c>
      <c r="R272" s="84">
        <v>1</v>
      </c>
      <c r="S272" s="84">
        <v>1</v>
      </c>
      <c r="T272" s="84">
        <v>1</v>
      </c>
      <c r="U272" s="84">
        <v>0</v>
      </c>
      <c r="V272" s="84">
        <v>1</v>
      </c>
      <c r="W272" s="84">
        <v>1</v>
      </c>
      <c r="X272" s="84">
        <v>0</v>
      </c>
      <c r="Y272" s="84">
        <v>0</v>
      </c>
      <c r="Z272" s="84">
        <v>0</v>
      </c>
      <c r="AA272" s="84">
        <v>0</v>
      </c>
      <c r="AB272" s="84">
        <v>0</v>
      </c>
      <c r="AC272" s="84">
        <v>1</v>
      </c>
      <c r="AD272" s="84">
        <v>1</v>
      </c>
      <c r="AE272" s="84">
        <v>0</v>
      </c>
      <c r="AF272" s="84">
        <v>1</v>
      </c>
      <c r="AG272" s="84">
        <v>0</v>
      </c>
      <c r="AH272" s="84">
        <v>1</v>
      </c>
      <c r="AI272" s="84">
        <v>1</v>
      </c>
      <c r="AJ272" s="84">
        <v>0</v>
      </c>
      <c r="AK272" s="85">
        <f>G272+H272+I272+J272+K272+L272+M272+N272+O272+P272+Q272+R272+U272+V272+W272+X272+Y272+Z272+AA272+E272+F272</f>
        <v>14</v>
      </c>
      <c r="AL272" s="85">
        <f>AB272+AC272+AD272+AE272+AF272+AG272+AH272+AI272+AJ272</f>
        <v>5</v>
      </c>
      <c r="AM272" s="86">
        <f>AK272+AL272</f>
        <v>19</v>
      </c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</row>
    <row r="273" spans="1:39" s="11" customFormat="1" ht="42" customHeight="1" x14ac:dyDescent="0.25">
      <c r="A273" s="1"/>
      <c r="B273" s="67"/>
      <c r="C273" s="68"/>
      <c r="D273" s="69"/>
      <c r="E273" s="81">
        <f t="shared" ref="E273:AJ273" si="0">SUM(E4:E272)</f>
        <v>265</v>
      </c>
      <c r="F273" s="23">
        <f t="shared" si="0"/>
        <v>269</v>
      </c>
      <c r="G273" s="81">
        <f t="shared" si="0"/>
        <v>269</v>
      </c>
      <c r="H273" s="23">
        <f t="shared" si="0"/>
        <v>269</v>
      </c>
      <c r="I273" s="81">
        <f t="shared" si="0"/>
        <v>267</v>
      </c>
      <c r="J273" s="23">
        <f t="shared" si="0"/>
        <v>269</v>
      </c>
      <c r="K273" s="81">
        <f t="shared" si="0"/>
        <v>243</v>
      </c>
      <c r="L273" s="81">
        <f t="shared" si="0"/>
        <v>222</v>
      </c>
      <c r="M273" s="81">
        <f t="shared" si="0"/>
        <v>259</v>
      </c>
      <c r="N273" s="23">
        <f t="shared" si="0"/>
        <v>77</v>
      </c>
      <c r="O273" s="23">
        <f t="shared" si="0"/>
        <v>269</v>
      </c>
      <c r="P273" s="23">
        <f t="shared" si="0"/>
        <v>269</v>
      </c>
      <c r="Q273" s="23">
        <f t="shared" si="0"/>
        <v>269</v>
      </c>
      <c r="R273" s="23">
        <f t="shared" si="0"/>
        <v>269</v>
      </c>
      <c r="S273" s="23">
        <f t="shared" si="0"/>
        <v>269</v>
      </c>
      <c r="T273" s="23">
        <f t="shared" si="0"/>
        <v>269</v>
      </c>
      <c r="U273" s="23">
        <f t="shared" si="0"/>
        <v>20</v>
      </c>
      <c r="V273" s="23">
        <f t="shared" si="0"/>
        <v>269</v>
      </c>
      <c r="W273" s="23">
        <f t="shared" si="0"/>
        <v>269</v>
      </c>
      <c r="X273" s="23">
        <f t="shared" si="0"/>
        <v>35</v>
      </c>
      <c r="Y273" s="23">
        <f t="shared" si="0"/>
        <v>33</v>
      </c>
      <c r="Z273" s="23">
        <f t="shared" si="0"/>
        <v>78</v>
      </c>
      <c r="AA273" s="23">
        <f t="shared" si="0"/>
        <v>223</v>
      </c>
      <c r="AB273" s="81">
        <f t="shared" si="0"/>
        <v>138</v>
      </c>
      <c r="AC273" s="23">
        <f t="shared" si="0"/>
        <v>268</v>
      </c>
      <c r="AD273" s="23">
        <f t="shared" si="0"/>
        <v>269</v>
      </c>
      <c r="AE273" s="23">
        <f t="shared" si="0"/>
        <v>65</v>
      </c>
      <c r="AF273" s="23">
        <f t="shared" si="0"/>
        <v>269</v>
      </c>
      <c r="AG273" s="23">
        <f t="shared" si="0"/>
        <v>5</v>
      </c>
      <c r="AH273" s="23">
        <f t="shared" si="0"/>
        <v>223</v>
      </c>
      <c r="AI273" s="81">
        <f t="shared" si="0"/>
        <v>269</v>
      </c>
      <c r="AJ273" s="23">
        <f t="shared" si="0"/>
        <v>118</v>
      </c>
      <c r="AK273" s="27"/>
      <c r="AL273" s="27"/>
      <c r="AM273" s="26">
        <f t="shared" ref="AM273:AM274" si="1">AK273+AL273</f>
        <v>0</v>
      </c>
    </row>
    <row r="274" spans="1:39" s="11" customFormat="1" ht="42" customHeight="1" x14ac:dyDescent="0.25">
      <c r="A274" s="1"/>
      <c r="B274" s="67"/>
      <c r="C274" s="63"/>
      <c r="D274" s="22"/>
      <c r="E274" s="24">
        <f t="shared" ref="E274:AJ274" si="2">E273/269*100</f>
        <v>98.513011152416354</v>
      </c>
      <c r="F274" s="24">
        <f t="shared" si="2"/>
        <v>100</v>
      </c>
      <c r="G274" s="24">
        <f t="shared" si="2"/>
        <v>100</v>
      </c>
      <c r="H274" s="24">
        <f t="shared" si="2"/>
        <v>100</v>
      </c>
      <c r="I274" s="24">
        <f t="shared" si="2"/>
        <v>99.25650557620817</v>
      </c>
      <c r="J274" s="24">
        <f t="shared" si="2"/>
        <v>100</v>
      </c>
      <c r="K274" s="24">
        <f t="shared" si="2"/>
        <v>90.334572490706321</v>
      </c>
      <c r="L274" s="24">
        <f t="shared" si="2"/>
        <v>82.527881040892197</v>
      </c>
      <c r="M274" s="24">
        <f t="shared" si="2"/>
        <v>96.282527881040892</v>
      </c>
      <c r="N274" s="24">
        <f t="shared" si="2"/>
        <v>28.624535315985128</v>
      </c>
      <c r="O274" s="24">
        <f t="shared" si="2"/>
        <v>100</v>
      </c>
      <c r="P274" s="24">
        <f t="shared" si="2"/>
        <v>100</v>
      </c>
      <c r="Q274" s="24">
        <f t="shared" si="2"/>
        <v>100</v>
      </c>
      <c r="R274" s="24">
        <f t="shared" si="2"/>
        <v>100</v>
      </c>
      <c r="S274" s="24">
        <f t="shared" si="2"/>
        <v>100</v>
      </c>
      <c r="T274" s="24">
        <f t="shared" si="2"/>
        <v>100</v>
      </c>
      <c r="U274" s="24">
        <f t="shared" si="2"/>
        <v>7.4349442379182156</v>
      </c>
      <c r="V274" s="24">
        <f t="shared" si="2"/>
        <v>100</v>
      </c>
      <c r="W274" s="24">
        <f t="shared" si="2"/>
        <v>100</v>
      </c>
      <c r="X274" s="24">
        <f t="shared" si="2"/>
        <v>13.011152416356877</v>
      </c>
      <c r="Y274" s="24">
        <f t="shared" si="2"/>
        <v>12.267657992565056</v>
      </c>
      <c r="Z274" s="24">
        <f t="shared" si="2"/>
        <v>28.996282527881039</v>
      </c>
      <c r="AA274" s="24">
        <f t="shared" si="2"/>
        <v>82.899628252788105</v>
      </c>
      <c r="AB274" s="24">
        <f t="shared" si="2"/>
        <v>51.301115241635685</v>
      </c>
      <c r="AC274" s="24">
        <f t="shared" si="2"/>
        <v>99.628252788104092</v>
      </c>
      <c r="AD274" s="24">
        <f t="shared" si="2"/>
        <v>100</v>
      </c>
      <c r="AE274" s="24">
        <f t="shared" si="2"/>
        <v>24.1635687732342</v>
      </c>
      <c r="AF274" s="24">
        <f t="shared" si="2"/>
        <v>100</v>
      </c>
      <c r="AG274" s="24">
        <f t="shared" si="2"/>
        <v>1.8587360594795539</v>
      </c>
      <c r="AH274" s="24">
        <f t="shared" si="2"/>
        <v>82.899628252788105</v>
      </c>
      <c r="AI274" s="24">
        <f t="shared" si="2"/>
        <v>100</v>
      </c>
      <c r="AJ274" s="24">
        <f t="shared" si="2"/>
        <v>43.866171003717476</v>
      </c>
      <c r="AK274" s="27"/>
      <c r="AL274" s="27"/>
      <c r="AM274" s="26">
        <f t="shared" si="1"/>
        <v>0</v>
      </c>
    </row>
    <row r="275" spans="1:39" s="11" customFormat="1" ht="42" customHeight="1" x14ac:dyDescent="0.25">
      <c r="A275" s="18"/>
      <c r="B275" s="19"/>
      <c r="C275" s="18"/>
      <c r="E275" s="21"/>
      <c r="U275" s="25"/>
    </row>
    <row r="276" spans="1:39" s="11" customFormat="1" ht="42" customHeight="1" x14ac:dyDescent="0.25">
      <c r="A276" s="18"/>
      <c r="B276" s="19"/>
      <c r="C276" s="18"/>
      <c r="E276" s="21"/>
      <c r="U276" s="25"/>
    </row>
    <row r="277" spans="1:39" s="11" customFormat="1" ht="42" customHeight="1" x14ac:dyDescent="0.25">
      <c r="A277" s="18"/>
      <c r="B277" s="19"/>
      <c r="C277" s="18"/>
      <c r="E277" s="21"/>
      <c r="U277" s="25"/>
    </row>
    <row r="278" spans="1:39" s="11" customFormat="1" ht="42" customHeight="1" x14ac:dyDescent="0.25">
      <c r="A278" s="18"/>
      <c r="B278" s="19"/>
      <c r="C278" s="18"/>
      <c r="E278" s="21"/>
      <c r="U278" s="25"/>
    </row>
    <row r="279" spans="1:39" s="11" customFormat="1" ht="42" customHeight="1" x14ac:dyDescent="0.25">
      <c r="A279" s="18"/>
      <c r="B279" s="19"/>
      <c r="C279" s="18"/>
      <c r="E279" s="21"/>
      <c r="U279" s="25"/>
    </row>
    <row r="280" spans="1:39" s="11" customFormat="1" ht="42" customHeight="1" x14ac:dyDescent="0.25">
      <c r="A280" s="18"/>
      <c r="B280" s="19"/>
      <c r="C280" s="18"/>
      <c r="E280" s="21"/>
      <c r="U280" s="25"/>
    </row>
    <row r="281" spans="1:39" s="11" customFormat="1" ht="42" customHeight="1" x14ac:dyDescent="0.25">
      <c r="A281" s="18"/>
      <c r="B281" s="19"/>
      <c r="C281" s="18"/>
      <c r="E281" s="21"/>
      <c r="U281" s="25"/>
    </row>
    <row r="282" spans="1:39" s="11" customFormat="1" ht="42" customHeight="1" x14ac:dyDescent="0.25">
      <c r="A282" s="18"/>
      <c r="B282" s="19"/>
      <c r="C282" s="18"/>
      <c r="E282" s="21"/>
      <c r="U282" s="25"/>
    </row>
    <row r="283" spans="1:39" s="11" customFormat="1" ht="42" customHeight="1" x14ac:dyDescent="0.25">
      <c r="A283" s="18"/>
      <c r="B283" s="19"/>
      <c r="C283" s="18"/>
      <c r="E283" s="21"/>
      <c r="U283" s="25"/>
    </row>
    <row r="284" spans="1:39" s="11" customFormat="1" ht="42" customHeight="1" x14ac:dyDescent="0.25">
      <c r="A284" s="18"/>
      <c r="B284" s="19"/>
      <c r="C284" s="18"/>
      <c r="E284" s="21"/>
      <c r="U284" s="25"/>
    </row>
    <row r="285" spans="1:39" s="11" customFormat="1" ht="42" customHeight="1" x14ac:dyDescent="0.25">
      <c r="A285" s="18"/>
      <c r="B285" s="19"/>
      <c r="C285" s="18"/>
      <c r="E285" s="21"/>
      <c r="U285" s="25"/>
    </row>
    <row r="286" spans="1:39" s="11" customFormat="1" ht="42" customHeight="1" x14ac:dyDescent="0.25">
      <c r="A286" s="18"/>
      <c r="B286" s="19"/>
      <c r="C286" s="18"/>
      <c r="E286" s="21"/>
      <c r="U286" s="25"/>
    </row>
    <row r="287" spans="1:39" s="11" customFormat="1" ht="42" customHeight="1" x14ac:dyDescent="0.25">
      <c r="A287" s="18"/>
      <c r="B287" s="19"/>
      <c r="C287" s="18"/>
      <c r="E287" s="21"/>
      <c r="U287" s="25"/>
    </row>
    <row r="288" spans="1:39" s="11" customFormat="1" ht="42" customHeight="1" x14ac:dyDescent="0.25">
      <c r="A288" s="18"/>
      <c r="B288" s="19"/>
      <c r="C288" s="18"/>
      <c r="E288" s="21"/>
      <c r="U288" s="25"/>
    </row>
    <row r="289" spans="1:209" s="11" customFormat="1" ht="42" customHeight="1" x14ac:dyDescent="0.25">
      <c r="A289" s="18"/>
      <c r="B289" s="19"/>
      <c r="C289" s="18"/>
      <c r="E289" s="21"/>
      <c r="U289" s="25"/>
    </row>
    <row r="290" spans="1:209" s="11" customFormat="1" ht="42" customHeight="1" x14ac:dyDescent="0.25">
      <c r="A290" s="18"/>
      <c r="B290" s="19"/>
      <c r="C290" s="18"/>
      <c r="E290" s="21"/>
      <c r="U290" s="25"/>
    </row>
    <row r="291" spans="1:209" s="11" customFormat="1" ht="42" customHeight="1" x14ac:dyDescent="0.25">
      <c r="A291" s="18"/>
      <c r="B291" s="19"/>
      <c r="C291" s="18"/>
      <c r="E291" s="21"/>
      <c r="U291" s="25"/>
    </row>
    <row r="292" spans="1:209" s="11" customFormat="1" ht="42" customHeight="1" x14ac:dyDescent="0.25">
      <c r="A292" s="18"/>
      <c r="B292" s="19"/>
      <c r="C292" s="18"/>
      <c r="E292" s="21"/>
      <c r="U292" s="25"/>
    </row>
    <row r="293" spans="1:209" s="11" customFormat="1" ht="42" customHeight="1" x14ac:dyDescent="0.25">
      <c r="A293" s="18"/>
      <c r="B293" s="19"/>
      <c r="C293" s="18"/>
      <c r="E293" s="21"/>
      <c r="U293" s="25"/>
    </row>
    <row r="294" spans="1:209" s="11" customFormat="1" ht="42" customHeight="1" x14ac:dyDescent="0.25">
      <c r="A294" s="18"/>
      <c r="B294" s="19"/>
      <c r="C294" s="18"/>
      <c r="E294" s="21"/>
      <c r="U294" s="25"/>
    </row>
    <row r="295" spans="1:209" s="11" customFormat="1" ht="42" customHeight="1" x14ac:dyDescent="0.25">
      <c r="A295" s="18"/>
      <c r="B295" s="19"/>
      <c r="C295" s="18"/>
      <c r="E295" s="21"/>
      <c r="U295" s="25"/>
    </row>
    <row r="296" spans="1:209" s="11" customFormat="1" ht="42" customHeight="1" x14ac:dyDescent="0.25">
      <c r="A296" s="18"/>
      <c r="B296" s="19"/>
      <c r="C296" s="18"/>
      <c r="E296" s="21"/>
      <c r="U296" s="25"/>
    </row>
    <row r="297" spans="1:209" s="11" customFormat="1" ht="42" customHeight="1" x14ac:dyDescent="0.25">
      <c r="A297" s="18"/>
      <c r="B297" s="19"/>
      <c r="C297" s="18"/>
      <c r="E297" s="21"/>
      <c r="U297" s="25"/>
    </row>
    <row r="298" spans="1:209" ht="42" customHeight="1" x14ac:dyDescent="0.25">
      <c r="A298" s="18"/>
      <c r="B298" s="19"/>
      <c r="C298" s="18"/>
      <c r="D298" s="11"/>
      <c r="E298" s="2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25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</row>
    <row r="299" spans="1:209" ht="42" customHeight="1" x14ac:dyDescent="0.25">
      <c r="A299" s="18"/>
      <c r="B299" s="19"/>
      <c r="C299" s="18"/>
      <c r="D299" s="11"/>
      <c r="E299" s="2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25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</row>
    <row r="300" spans="1:209" s="28" customFormat="1" ht="42" customHeight="1" x14ac:dyDescent="0.25">
      <c r="A300" s="18"/>
      <c r="B300" s="19"/>
      <c r="C300" s="18"/>
      <c r="D300" s="11"/>
      <c r="E300" s="2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25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</row>
    <row r="301" spans="1:209" s="11" customFormat="1" ht="42" customHeight="1" x14ac:dyDescent="0.25">
      <c r="A301" s="18"/>
      <c r="B301" s="19"/>
      <c r="C301" s="18"/>
      <c r="E301" s="21"/>
      <c r="U301" s="25"/>
    </row>
    <row r="302" spans="1:209" s="11" customFormat="1" ht="42" customHeight="1" x14ac:dyDescent="0.25">
      <c r="A302" s="18"/>
      <c r="B302" s="19"/>
      <c r="C302" s="18"/>
      <c r="E302" s="21"/>
      <c r="U302" s="25"/>
    </row>
    <row r="303" spans="1:209" s="11" customFormat="1" ht="42" customHeight="1" x14ac:dyDescent="0.25">
      <c r="A303" s="18"/>
      <c r="B303" s="19"/>
      <c r="C303" s="18"/>
      <c r="E303" s="21"/>
      <c r="U303" s="25"/>
    </row>
    <row r="304" spans="1:209" s="11" customFormat="1" ht="42" customHeight="1" x14ac:dyDescent="0.25">
      <c r="A304" s="18"/>
      <c r="B304" s="19"/>
      <c r="C304" s="18"/>
      <c r="E304" s="21"/>
      <c r="U304" s="25"/>
    </row>
    <row r="305" spans="1:36" ht="42" customHeight="1" x14ac:dyDescent="0.25">
      <c r="A305" s="18"/>
      <c r="B305" s="19"/>
      <c r="C305" s="18"/>
      <c r="D305" s="11"/>
      <c r="E305" s="2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5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</row>
    <row r="306" spans="1:36" ht="42" customHeight="1" x14ac:dyDescent="0.25">
      <c r="A306" s="18"/>
      <c r="B306" s="19"/>
      <c r="C306" s="18"/>
      <c r="D306" s="11"/>
      <c r="E306" s="2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5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</row>
    <row r="307" spans="1:36" ht="42" customHeight="1" x14ac:dyDescent="0.25">
      <c r="A307" s="18"/>
      <c r="B307" s="19"/>
      <c r="C307" s="18"/>
      <c r="D307" s="11"/>
      <c r="E307" s="2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5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</row>
    <row r="308" spans="1:36" ht="42" customHeight="1" x14ac:dyDescent="0.25">
      <c r="A308" s="18"/>
      <c r="B308" s="19"/>
      <c r="C308" s="18"/>
      <c r="D308" s="11"/>
      <c r="E308" s="2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5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</row>
    <row r="309" spans="1:36" ht="42" customHeight="1" x14ac:dyDescent="0.25">
      <c r="A309" s="18"/>
      <c r="B309" s="19"/>
      <c r="C309" s="18"/>
      <c r="D309" s="11"/>
      <c r="E309" s="2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5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</row>
    <row r="310" spans="1:36" ht="42" customHeight="1" x14ac:dyDescent="0.25">
      <c r="A310" s="18"/>
      <c r="B310" s="19"/>
      <c r="C310" s="18"/>
      <c r="D310" s="11"/>
      <c r="E310" s="2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5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</row>
    <row r="311" spans="1:36" ht="42" customHeight="1" x14ac:dyDescent="0.25">
      <c r="A311" s="18"/>
      <c r="B311" s="19"/>
      <c r="C311" s="18"/>
      <c r="D311" s="11"/>
      <c r="E311" s="2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5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</row>
    <row r="312" spans="1:36" ht="42" customHeight="1" x14ac:dyDescent="0.25">
      <c r="A312" s="18"/>
      <c r="B312" s="19"/>
      <c r="C312" s="18"/>
      <c r="D312" s="11"/>
      <c r="E312" s="2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5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</row>
    <row r="313" spans="1:36" ht="42" customHeight="1" x14ac:dyDescent="0.25">
      <c r="A313" s="18"/>
      <c r="B313" s="19"/>
      <c r="C313" s="18"/>
      <c r="D313" s="11"/>
      <c r="E313" s="2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5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</row>
    <row r="314" spans="1:36" ht="42" customHeight="1" x14ac:dyDescent="0.25">
      <c r="A314" s="18"/>
      <c r="B314" s="19"/>
      <c r="C314" s="18"/>
      <c r="D314" s="11"/>
      <c r="E314" s="2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5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</row>
    <row r="315" spans="1:36" ht="42" customHeight="1" x14ac:dyDescent="0.25">
      <c r="A315" s="18"/>
      <c r="B315" s="19"/>
      <c r="C315" s="18"/>
      <c r="D315" s="11"/>
      <c r="E315" s="2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5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</row>
    <row r="316" spans="1:36" ht="42" customHeight="1" x14ac:dyDescent="0.25">
      <c r="A316" s="18"/>
      <c r="B316" s="19"/>
      <c r="C316" s="18"/>
      <c r="D316" s="11"/>
      <c r="E316" s="2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5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</row>
    <row r="317" spans="1:36" ht="42" customHeight="1" x14ac:dyDescent="0.25">
      <c r="A317" s="18"/>
      <c r="B317" s="19"/>
      <c r="C317" s="18"/>
      <c r="D317" s="11"/>
      <c r="E317" s="2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5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</row>
    <row r="318" spans="1:36" ht="42" customHeight="1" x14ac:dyDescent="0.25">
      <c r="A318" s="18"/>
      <c r="B318" s="19"/>
      <c r="C318" s="18"/>
      <c r="D318" s="11"/>
      <c r="E318" s="2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5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</row>
    <row r="319" spans="1:36" ht="42" customHeight="1" x14ac:dyDescent="0.25">
      <c r="A319" s="18"/>
      <c r="B319" s="19"/>
      <c r="C319" s="18"/>
      <c r="D319" s="11"/>
      <c r="E319" s="2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5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</row>
    <row r="320" spans="1:36" ht="42" customHeight="1" x14ac:dyDescent="0.25">
      <c r="A320" s="18"/>
      <c r="B320" s="19"/>
      <c r="C320" s="18"/>
      <c r="D320" s="11"/>
      <c r="E320" s="2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5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</row>
    <row r="321" spans="1:36" ht="42" customHeight="1" x14ac:dyDescent="0.25">
      <c r="A321" s="18"/>
      <c r="B321" s="19"/>
      <c r="C321" s="18"/>
      <c r="D321" s="11"/>
      <c r="E321" s="2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25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</row>
    <row r="322" spans="1:36" ht="42" customHeight="1" x14ac:dyDescent="0.25">
      <c r="A322" s="18"/>
      <c r="B322" s="19"/>
      <c r="C322" s="18"/>
      <c r="D322" s="11"/>
      <c r="E322" s="2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25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</row>
    <row r="323" spans="1:36" ht="42" customHeight="1" x14ac:dyDescent="0.25">
      <c r="A323" s="18"/>
      <c r="B323" s="19"/>
      <c r="C323" s="18"/>
      <c r="D323" s="11"/>
      <c r="E323" s="2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5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</row>
    <row r="324" spans="1:36" ht="42" customHeight="1" x14ac:dyDescent="0.25">
      <c r="A324" s="18"/>
      <c r="B324" s="19"/>
      <c r="C324" s="18"/>
      <c r="D324" s="11"/>
      <c r="E324" s="2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5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</row>
    <row r="325" spans="1:36" ht="42" customHeight="1" x14ac:dyDescent="0.25">
      <c r="A325" s="18"/>
      <c r="B325" s="19"/>
      <c r="C325" s="18"/>
      <c r="D325" s="11"/>
      <c r="E325" s="2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5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</row>
    <row r="326" spans="1:36" ht="42" customHeight="1" x14ac:dyDescent="0.25">
      <c r="A326" s="18"/>
      <c r="B326" s="19"/>
      <c r="C326" s="18"/>
      <c r="D326" s="11"/>
      <c r="E326" s="2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5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</row>
    <row r="327" spans="1:36" ht="42" customHeight="1" x14ac:dyDescent="0.25">
      <c r="A327" s="18"/>
      <c r="B327" s="19"/>
      <c r="C327" s="18"/>
      <c r="D327" s="11"/>
      <c r="E327" s="2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5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</row>
    <row r="328" spans="1:36" ht="42" customHeight="1" x14ac:dyDescent="0.25">
      <c r="A328" s="18"/>
      <c r="B328" s="19"/>
      <c r="C328" s="18"/>
      <c r="D328" s="11"/>
      <c r="E328" s="2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5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</row>
    <row r="329" spans="1:36" ht="42" customHeight="1" x14ac:dyDescent="0.25">
      <c r="A329" s="18"/>
      <c r="B329" s="19"/>
      <c r="C329" s="18"/>
      <c r="D329" s="11"/>
      <c r="E329" s="2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5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</row>
    <row r="330" spans="1:36" ht="42" customHeight="1" x14ac:dyDescent="0.25">
      <c r="A330" s="18"/>
      <c r="B330" s="19"/>
      <c r="C330" s="18"/>
      <c r="D330" s="11"/>
      <c r="E330" s="2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5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</row>
    <row r="331" spans="1:36" ht="42" customHeight="1" x14ac:dyDescent="0.25">
      <c r="A331" s="18"/>
      <c r="B331" s="19"/>
      <c r="C331" s="18"/>
      <c r="D331" s="11"/>
      <c r="E331" s="2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5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</row>
    <row r="332" spans="1:36" ht="42" customHeight="1" x14ac:dyDescent="0.25">
      <c r="A332" s="18"/>
      <c r="B332" s="19"/>
      <c r="C332" s="18"/>
      <c r="D332" s="11"/>
      <c r="E332" s="2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5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</row>
    <row r="333" spans="1:36" ht="42" customHeight="1" x14ac:dyDescent="0.25">
      <c r="A333" s="18"/>
      <c r="B333" s="19"/>
      <c r="C333" s="18"/>
      <c r="D333" s="11"/>
      <c r="E333" s="2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5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</row>
    <row r="334" spans="1:36" ht="42" customHeight="1" x14ac:dyDescent="0.25">
      <c r="A334" s="18"/>
      <c r="B334" s="19"/>
      <c r="C334" s="18"/>
      <c r="D334" s="11"/>
      <c r="E334" s="2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5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</row>
    <row r="335" spans="1:36" ht="42" customHeight="1" x14ac:dyDescent="0.25">
      <c r="A335" s="18"/>
      <c r="B335" s="19"/>
      <c r="C335" s="18"/>
      <c r="D335" s="11"/>
      <c r="E335" s="2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5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</row>
    <row r="336" spans="1:36" ht="42" customHeight="1" x14ac:dyDescent="0.25">
      <c r="A336" s="18"/>
      <c r="B336" s="19"/>
      <c r="C336" s="18"/>
      <c r="D336" s="11"/>
      <c r="E336" s="2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5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</row>
    <row r="337" spans="1:36" ht="42" customHeight="1" x14ac:dyDescent="0.25">
      <c r="A337" s="18"/>
      <c r="B337" s="19"/>
      <c r="C337" s="18"/>
      <c r="D337" s="11"/>
      <c r="E337" s="2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5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</row>
    <row r="338" spans="1:36" ht="42" customHeight="1" x14ac:dyDescent="0.25">
      <c r="A338" s="18"/>
      <c r="B338" s="19"/>
      <c r="C338" s="18"/>
      <c r="D338" s="11"/>
      <c r="E338" s="2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5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</row>
    <row r="339" spans="1:36" ht="42" customHeight="1" x14ac:dyDescent="0.25">
      <c r="A339" s="18"/>
      <c r="B339" s="19"/>
      <c r="C339" s="18"/>
      <c r="D339" s="11"/>
      <c r="E339" s="2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5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</row>
    <row r="340" spans="1:36" ht="42" customHeight="1" x14ac:dyDescent="0.25">
      <c r="A340" s="18"/>
      <c r="B340" s="19"/>
      <c r="C340" s="18"/>
      <c r="D340" s="11"/>
      <c r="E340" s="2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5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</row>
    <row r="341" spans="1:36" ht="42" customHeight="1" x14ac:dyDescent="0.25">
      <c r="A341" s="18"/>
      <c r="B341" s="19"/>
      <c r="C341" s="18"/>
      <c r="D341" s="11"/>
      <c r="E341" s="2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5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</row>
    <row r="342" spans="1:36" ht="42" customHeight="1" x14ac:dyDescent="0.25">
      <c r="A342" s="18"/>
      <c r="B342" s="19"/>
      <c r="C342" s="18"/>
      <c r="D342" s="11"/>
      <c r="E342" s="2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5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</row>
    <row r="343" spans="1:36" ht="42" customHeight="1" x14ac:dyDescent="0.25">
      <c r="A343" s="18"/>
      <c r="B343" s="19"/>
      <c r="C343" s="18"/>
      <c r="D343" s="11"/>
      <c r="E343" s="2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5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</row>
    <row r="344" spans="1:36" ht="42" customHeight="1" x14ac:dyDescent="0.25">
      <c r="A344" s="18"/>
      <c r="B344" s="19"/>
      <c r="C344" s="18"/>
      <c r="D344" s="11"/>
      <c r="E344" s="2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25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</row>
    <row r="345" spans="1:36" ht="42" customHeight="1" x14ac:dyDescent="0.25">
      <c r="A345" s="18"/>
      <c r="B345" s="19"/>
      <c r="C345" s="18"/>
      <c r="D345" s="11"/>
      <c r="E345" s="2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25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</row>
    <row r="346" spans="1:36" ht="42" customHeight="1" x14ac:dyDescent="0.25">
      <c r="A346" s="18"/>
      <c r="B346" s="19"/>
      <c r="C346" s="18"/>
      <c r="D346" s="11"/>
      <c r="E346" s="2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25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</row>
    <row r="347" spans="1:36" ht="42" customHeight="1" x14ac:dyDescent="0.25">
      <c r="A347" s="18"/>
      <c r="B347" s="19"/>
      <c r="C347" s="18"/>
      <c r="D347" s="11"/>
      <c r="E347" s="2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25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</row>
    <row r="348" spans="1:36" ht="42" customHeight="1" x14ac:dyDescent="0.25">
      <c r="A348" s="18"/>
      <c r="B348" s="19"/>
      <c r="C348" s="18"/>
      <c r="D348" s="11"/>
      <c r="E348" s="2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25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</row>
    <row r="349" spans="1:36" ht="42" customHeight="1" x14ac:dyDescent="0.25">
      <c r="A349" s="18"/>
      <c r="B349" s="19"/>
      <c r="C349" s="18"/>
      <c r="D349" s="11"/>
      <c r="E349" s="2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25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</row>
    <row r="350" spans="1:36" ht="42" customHeight="1" x14ac:dyDescent="0.25">
      <c r="A350" s="18"/>
      <c r="B350" s="19"/>
      <c r="C350" s="18"/>
      <c r="D350" s="11"/>
      <c r="E350" s="2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25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</row>
    <row r="351" spans="1:36" ht="42" customHeight="1" x14ac:dyDescent="0.25">
      <c r="A351" s="18"/>
      <c r="B351" s="19"/>
      <c r="C351" s="18"/>
      <c r="D351" s="11"/>
      <c r="E351" s="2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25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</row>
    <row r="352" spans="1:36" ht="42" customHeight="1" x14ac:dyDescent="0.25">
      <c r="A352" s="18"/>
      <c r="B352" s="19"/>
      <c r="C352" s="18"/>
      <c r="D352" s="11"/>
      <c r="E352" s="2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25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</row>
    <row r="353" spans="1:36" ht="42" customHeight="1" x14ac:dyDescent="0.25">
      <c r="A353" s="18"/>
      <c r="B353" s="19"/>
      <c r="C353" s="18"/>
      <c r="D353" s="11"/>
      <c r="E353" s="2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25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</row>
    <row r="354" spans="1:36" ht="42" customHeight="1" x14ac:dyDescent="0.25">
      <c r="A354" s="18"/>
      <c r="B354" s="19"/>
      <c r="C354" s="18"/>
      <c r="D354" s="11"/>
      <c r="E354" s="2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25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</row>
    <row r="355" spans="1:36" ht="42" customHeight="1" x14ac:dyDescent="0.25">
      <c r="A355" s="18"/>
      <c r="B355" s="19"/>
      <c r="C355" s="18"/>
      <c r="D355" s="11"/>
      <c r="E355" s="2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25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</row>
    <row r="356" spans="1:36" ht="42" customHeight="1" x14ac:dyDescent="0.25">
      <c r="A356" s="18"/>
      <c r="B356" s="19"/>
      <c r="C356" s="18"/>
      <c r="D356" s="11"/>
      <c r="E356" s="2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25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</row>
    <row r="357" spans="1:36" ht="42" customHeight="1" x14ac:dyDescent="0.25">
      <c r="A357" s="18"/>
      <c r="B357" s="19"/>
      <c r="C357" s="18"/>
      <c r="D357" s="11"/>
      <c r="E357" s="2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25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</row>
    <row r="358" spans="1:36" ht="42" customHeight="1" x14ac:dyDescent="0.25">
      <c r="A358" s="18"/>
      <c r="B358" s="19"/>
      <c r="C358" s="18"/>
      <c r="D358" s="11"/>
      <c r="E358" s="2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25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</row>
    <row r="359" spans="1:36" ht="42" customHeight="1" x14ac:dyDescent="0.25">
      <c r="A359" s="18"/>
      <c r="B359" s="19"/>
      <c r="C359" s="18"/>
      <c r="D359" s="11"/>
      <c r="E359" s="2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25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</row>
    <row r="360" spans="1:36" ht="42" customHeight="1" x14ac:dyDescent="0.25">
      <c r="A360" s="18"/>
      <c r="B360" s="19"/>
      <c r="C360" s="18"/>
      <c r="D360" s="11"/>
      <c r="E360" s="2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25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</row>
    <row r="361" spans="1:36" ht="42" customHeight="1" x14ac:dyDescent="0.25">
      <c r="A361" s="18"/>
      <c r="B361" s="19"/>
      <c r="C361" s="18"/>
      <c r="D361" s="11"/>
      <c r="E361" s="2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25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</row>
    <row r="362" spans="1:36" ht="42" customHeight="1" x14ac:dyDescent="0.25">
      <c r="A362" s="18"/>
      <c r="B362" s="19"/>
      <c r="C362" s="18"/>
      <c r="D362" s="11"/>
      <c r="E362" s="2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25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</row>
    <row r="363" spans="1:36" ht="42" customHeight="1" x14ac:dyDescent="0.25">
      <c r="A363" s="18"/>
      <c r="B363" s="19"/>
      <c r="C363" s="18"/>
      <c r="D363" s="11"/>
      <c r="E363" s="2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25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</row>
    <row r="364" spans="1:36" ht="42" customHeight="1" x14ac:dyDescent="0.25">
      <c r="A364" s="18"/>
      <c r="B364" s="19"/>
      <c r="C364" s="18"/>
      <c r="D364" s="11"/>
      <c r="E364" s="2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25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</row>
    <row r="365" spans="1:36" ht="42" customHeight="1" x14ac:dyDescent="0.25">
      <c r="A365" s="18"/>
      <c r="B365" s="19"/>
      <c r="C365" s="18"/>
      <c r="D365" s="11"/>
      <c r="E365" s="2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25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</row>
    <row r="366" spans="1:36" ht="42" customHeight="1" x14ac:dyDescent="0.25">
      <c r="A366" s="18"/>
      <c r="B366" s="19"/>
      <c r="C366" s="18"/>
      <c r="D366" s="11"/>
      <c r="E366" s="2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25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</row>
    <row r="367" spans="1:36" ht="42" customHeight="1" x14ac:dyDescent="0.25">
      <c r="A367" s="18"/>
      <c r="B367" s="19"/>
      <c r="C367" s="18"/>
      <c r="D367" s="11"/>
      <c r="E367" s="2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25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</row>
    <row r="368" spans="1:36" ht="42" customHeight="1" x14ac:dyDescent="0.25">
      <c r="A368" s="18"/>
      <c r="B368" s="19"/>
      <c r="C368" s="18"/>
      <c r="D368" s="11"/>
      <c r="E368" s="2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25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</row>
    <row r="369" spans="1:36" ht="42" customHeight="1" x14ac:dyDescent="0.25">
      <c r="A369" s="18"/>
      <c r="B369" s="19"/>
      <c r="C369" s="18"/>
      <c r="D369" s="11"/>
      <c r="E369" s="2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25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</row>
    <row r="370" spans="1:36" ht="42" customHeight="1" x14ac:dyDescent="0.25">
      <c r="A370" s="18"/>
      <c r="B370" s="19"/>
      <c r="C370" s="18"/>
      <c r="D370" s="11"/>
      <c r="E370" s="2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25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</row>
    <row r="371" spans="1:36" ht="42" customHeight="1" x14ac:dyDescent="0.25">
      <c r="A371" s="18"/>
      <c r="B371" s="19"/>
      <c r="C371" s="18"/>
      <c r="D371" s="11"/>
      <c r="E371" s="2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25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</row>
    <row r="372" spans="1:36" ht="42" customHeight="1" x14ac:dyDescent="0.25">
      <c r="A372" s="18"/>
      <c r="B372" s="19"/>
      <c r="C372" s="18"/>
      <c r="D372" s="11"/>
      <c r="E372" s="2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25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</row>
    <row r="373" spans="1:36" ht="42" customHeight="1" x14ac:dyDescent="0.25">
      <c r="A373" s="18"/>
      <c r="B373" s="19"/>
      <c r="C373" s="18"/>
      <c r="D373" s="11"/>
      <c r="E373" s="2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25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</row>
    <row r="374" spans="1:36" ht="42" customHeight="1" x14ac:dyDescent="0.25">
      <c r="A374" s="18"/>
      <c r="B374" s="19"/>
      <c r="C374" s="18"/>
      <c r="D374" s="11"/>
      <c r="E374" s="2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25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</row>
    <row r="375" spans="1:36" ht="42" customHeight="1" x14ac:dyDescent="0.25">
      <c r="A375" s="18"/>
      <c r="B375" s="19"/>
      <c r="C375" s="18"/>
      <c r="D375" s="11"/>
      <c r="E375" s="2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25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</row>
    <row r="376" spans="1:36" ht="42" customHeight="1" x14ac:dyDescent="0.25">
      <c r="A376" s="18"/>
      <c r="B376" s="19"/>
      <c r="C376" s="18"/>
      <c r="D376" s="11"/>
      <c r="E376" s="2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25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</row>
    <row r="377" spans="1:36" ht="42" customHeight="1" x14ac:dyDescent="0.25">
      <c r="A377" s="18"/>
      <c r="B377" s="19"/>
      <c r="C377" s="18"/>
      <c r="D377" s="11"/>
      <c r="E377" s="2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25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</row>
    <row r="378" spans="1:36" ht="42" customHeight="1" x14ac:dyDescent="0.25">
      <c r="A378" s="18"/>
      <c r="B378" s="19"/>
      <c r="C378" s="18"/>
      <c r="D378" s="11"/>
      <c r="E378" s="2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25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</row>
    <row r="379" spans="1:36" ht="42" customHeight="1" x14ac:dyDescent="0.25">
      <c r="A379" s="18"/>
      <c r="B379" s="19"/>
      <c r="C379" s="18"/>
      <c r="D379" s="11"/>
      <c r="E379" s="2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25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</row>
    <row r="380" spans="1:36" ht="42" customHeight="1" x14ac:dyDescent="0.25">
      <c r="A380" s="18"/>
      <c r="B380" s="19"/>
      <c r="C380" s="18"/>
      <c r="D380" s="11"/>
      <c r="E380" s="2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25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</row>
    <row r="381" spans="1:36" ht="42" customHeight="1" x14ac:dyDescent="0.25">
      <c r="A381" s="18"/>
      <c r="B381" s="19"/>
      <c r="C381" s="18"/>
      <c r="D381" s="11"/>
      <c r="E381" s="2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25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</row>
    <row r="382" spans="1:36" ht="42" customHeight="1" x14ac:dyDescent="0.25">
      <c r="A382" s="18"/>
      <c r="B382" s="19"/>
      <c r="C382" s="18"/>
      <c r="D382" s="11"/>
      <c r="E382" s="2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25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</row>
    <row r="383" spans="1:36" ht="42" customHeight="1" x14ac:dyDescent="0.25">
      <c r="A383" s="18"/>
      <c r="B383" s="19"/>
      <c r="C383" s="18"/>
      <c r="D383" s="11"/>
      <c r="E383" s="2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25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</row>
    <row r="384" spans="1:36" ht="42" customHeight="1" x14ac:dyDescent="0.25">
      <c r="A384" s="18"/>
      <c r="B384" s="19"/>
      <c r="C384" s="18"/>
      <c r="D384" s="11"/>
      <c r="E384" s="2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25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</row>
    <row r="385" spans="1:36" ht="42" customHeight="1" x14ac:dyDescent="0.25">
      <c r="A385" s="18"/>
      <c r="B385" s="19"/>
      <c r="C385" s="18"/>
      <c r="D385" s="11"/>
      <c r="E385" s="2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25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</row>
    <row r="386" spans="1:36" ht="42" customHeight="1" x14ac:dyDescent="0.25">
      <c r="A386" s="18"/>
      <c r="B386" s="19"/>
      <c r="C386" s="18"/>
      <c r="D386" s="11"/>
      <c r="E386" s="2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25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</row>
    <row r="387" spans="1:36" ht="42" customHeight="1" x14ac:dyDescent="0.25">
      <c r="A387" s="18"/>
      <c r="B387" s="19"/>
      <c r="C387" s="18"/>
      <c r="D387" s="11"/>
      <c r="E387" s="2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25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</row>
    <row r="388" spans="1:36" ht="42" customHeight="1" x14ac:dyDescent="0.25">
      <c r="A388" s="18"/>
      <c r="B388" s="19"/>
      <c r="C388" s="18"/>
      <c r="D388" s="11"/>
      <c r="E388" s="2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25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</row>
    <row r="389" spans="1:36" ht="42" customHeight="1" x14ac:dyDescent="0.25">
      <c r="A389" s="18"/>
      <c r="B389" s="19"/>
      <c r="C389" s="18"/>
      <c r="D389" s="11"/>
      <c r="E389" s="2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25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</row>
    <row r="390" spans="1:36" ht="42" customHeight="1" x14ac:dyDescent="0.25">
      <c r="A390" s="18"/>
      <c r="B390" s="19"/>
      <c r="C390" s="18"/>
      <c r="D390" s="11"/>
      <c r="E390" s="2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25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</row>
    <row r="391" spans="1:36" ht="42" customHeight="1" x14ac:dyDescent="0.25">
      <c r="A391" s="18"/>
      <c r="B391" s="19"/>
      <c r="C391" s="18"/>
      <c r="D391" s="11"/>
      <c r="E391" s="2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25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</row>
    <row r="392" spans="1:36" ht="42" customHeight="1" x14ac:dyDescent="0.25">
      <c r="A392" s="18"/>
      <c r="B392" s="19"/>
      <c r="C392" s="18"/>
      <c r="D392" s="11"/>
      <c r="E392" s="2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25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</row>
    <row r="393" spans="1:36" ht="42" customHeight="1" x14ac:dyDescent="0.25">
      <c r="A393" s="18"/>
      <c r="B393" s="19"/>
      <c r="C393" s="18"/>
      <c r="D393" s="11"/>
      <c r="E393" s="2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25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</row>
    <row r="394" spans="1:36" ht="42" customHeight="1" x14ac:dyDescent="0.25">
      <c r="A394" s="18"/>
      <c r="B394" s="19"/>
      <c r="C394" s="18"/>
      <c r="D394" s="11"/>
      <c r="E394" s="2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25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</row>
    <row r="395" spans="1:36" ht="42" customHeight="1" x14ac:dyDescent="0.25">
      <c r="A395" s="18"/>
      <c r="B395" s="19"/>
      <c r="C395" s="18"/>
      <c r="D395" s="11"/>
      <c r="E395" s="2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25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</row>
    <row r="396" spans="1:36" ht="42" customHeight="1" x14ac:dyDescent="0.25">
      <c r="A396" s="18"/>
      <c r="B396" s="19"/>
      <c r="C396" s="18"/>
      <c r="D396" s="11"/>
      <c r="E396" s="2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25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</row>
    <row r="397" spans="1:36" ht="42" customHeight="1" x14ac:dyDescent="0.25">
      <c r="A397" s="18"/>
      <c r="B397" s="19"/>
      <c r="C397" s="18"/>
      <c r="D397" s="11"/>
      <c r="E397" s="2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25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</row>
    <row r="398" spans="1:36" ht="42" customHeight="1" x14ac:dyDescent="0.25">
      <c r="A398" s="18"/>
      <c r="B398" s="19"/>
      <c r="C398" s="18"/>
      <c r="D398" s="11"/>
      <c r="E398" s="2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25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</row>
    <row r="399" spans="1:36" ht="42" customHeight="1" x14ac:dyDescent="0.25">
      <c r="A399" s="18"/>
      <c r="B399" s="19"/>
      <c r="C399" s="18"/>
      <c r="D399" s="11"/>
      <c r="E399" s="2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25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</row>
    <row r="400" spans="1:36" ht="42" customHeight="1" x14ac:dyDescent="0.25">
      <c r="A400" s="18"/>
      <c r="B400" s="19"/>
      <c r="C400" s="18"/>
      <c r="D400" s="11"/>
      <c r="E400" s="2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25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</row>
    <row r="401" spans="1:36" ht="42" customHeight="1" x14ac:dyDescent="0.25">
      <c r="A401" s="18"/>
      <c r="B401" s="19"/>
      <c r="C401" s="18"/>
      <c r="D401" s="11"/>
      <c r="E401" s="2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25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</row>
    <row r="402" spans="1:36" ht="42" customHeight="1" x14ac:dyDescent="0.25">
      <c r="A402" s="18"/>
      <c r="B402" s="19"/>
      <c r="C402" s="18"/>
      <c r="D402" s="11"/>
      <c r="E402" s="2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25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</row>
    <row r="403" spans="1:36" ht="42" customHeight="1" x14ac:dyDescent="0.25">
      <c r="A403" s="18"/>
      <c r="B403" s="19"/>
      <c r="C403" s="18"/>
      <c r="D403" s="11"/>
      <c r="E403" s="2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25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</row>
    <row r="404" spans="1:36" ht="42" customHeight="1" x14ac:dyDescent="0.25">
      <c r="A404" s="18"/>
      <c r="B404" s="19"/>
      <c r="C404" s="18"/>
      <c r="D404" s="11"/>
      <c r="E404" s="2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25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</row>
    <row r="405" spans="1:36" ht="42" customHeight="1" x14ac:dyDescent="0.25">
      <c r="A405" s="18"/>
      <c r="B405" s="19"/>
      <c r="C405" s="18"/>
      <c r="D405" s="11"/>
      <c r="E405" s="2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25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</row>
    <row r="406" spans="1:36" ht="42" customHeight="1" x14ac:dyDescent="0.25">
      <c r="A406" s="18"/>
      <c r="B406" s="19"/>
      <c r="C406" s="18"/>
      <c r="D406" s="11"/>
      <c r="E406" s="2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25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</row>
    <row r="407" spans="1:36" ht="42" customHeight="1" x14ac:dyDescent="0.25">
      <c r="A407" s="18"/>
      <c r="B407" s="19"/>
      <c r="C407" s="18"/>
      <c r="D407" s="11"/>
      <c r="E407" s="2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25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</row>
    <row r="408" spans="1:36" ht="42" customHeight="1" x14ac:dyDescent="0.25">
      <c r="A408" s="18"/>
      <c r="B408" s="19"/>
      <c r="C408" s="18"/>
      <c r="D408" s="11"/>
      <c r="E408" s="2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25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</row>
    <row r="409" spans="1:36" ht="42" customHeight="1" x14ac:dyDescent="0.25">
      <c r="A409" s="18"/>
      <c r="B409" s="19"/>
      <c r="C409" s="18"/>
      <c r="D409" s="11"/>
      <c r="E409" s="2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25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</row>
    <row r="410" spans="1:36" ht="42" customHeight="1" x14ac:dyDescent="0.25">
      <c r="A410" s="18"/>
      <c r="B410" s="19"/>
      <c r="C410" s="18"/>
      <c r="D410" s="11"/>
      <c r="E410" s="2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25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</row>
    <row r="411" spans="1:36" ht="42" customHeight="1" x14ac:dyDescent="0.25">
      <c r="A411" s="18"/>
      <c r="B411" s="19"/>
      <c r="C411" s="18"/>
      <c r="D411" s="11"/>
      <c r="E411" s="2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25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</row>
    <row r="412" spans="1:36" ht="42" customHeight="1" x14ac:dyDescent="0.25">
      <c r="A412" s="18"/>
      <c r="B412" s="19"/>
      <c r="C412" s="18"/>
      <c r="D412" s="11"/>
      <c r="E412" s="2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25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</row>
    <row r="413" spans="1:36" ht="42" customHeight="1" x14ac:dyDescent="0.25">
      <c r="A413" s="18"/>
      <c r="B413" s="19"/>
      <c r="C413" s="18"/>
      <c r="D413" s="11"/>
      <c r="E413" s="2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25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</row>
    <row r="414" spans="1:36" ht="42" customHeight="1" x14ac:dyDescent="0.25">
      <c r="A414" s="18"/>
      <c r="B414" s="19"/>
      <c r="C414" s="18"/>
      <c r="D414" s="11"/>
      <c r="E414" s="2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25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</row>
    <row r="415" spans="1:36" ht="42" customHeight="1" x14ac:dyDescent="0.25">
      <c r="A415" s="18"/>
      <c r="B415" s="19"/>
      <c r="C415" s="18"/>
      <c r="D415" s="11"/>
      <c r="E415" s="2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25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</row>
    <row r="416" spans="1:36" ht="42" customHeight="1" x14ac:dyDescent="0.25">
      <c r="A416" s="18"/>
      <c r="B416" s="19"/>
      <c r="C416" s="18"/>
      <c r="D416" s="11"/>
      <c r="E416" s="2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25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</row>
    <row r="417" spans="1:36" ht="42" customHeight="1" x14ac:dyDescent="0.25">
      <c r="A417" s="18"/>
      <c r="B417" s="19"/>
      <c r="C417" s="18"/>
      <c r="D417" s="11"/>
      <c r="E417" s="2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25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</row>
    <row r="418" spans="1:36" ht="42" customHeight="1" x14ac:dyDescent="0.25">
      <c r="A418" s="18"/>
      <c r="B418" s="19"/>
      <c r="C418" s="18"/>
      <c r="D418" s="11"/>
      <c r="E418" s="2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25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</row>
    <row r="419" spans="1:36" ht="42" customHeight="1" x14ac:dyDescent="0.25">
      <c r="A419" s="18"/>
      <c r="B419" s="19"/>
      <c r="C419" s="18"/>
      <c r="D419" s="11"/>
      <c r="E419" s="2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25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</row>
    <row r="420" spans="1:36" ht="42" customHeight="1" x14ac:dyDescent="0.25">
      <c r="A420" s="18"/>
      <c r="B420" s="19"/>
      <c r="C420" s="18"/>
      <c r="D420" s="11"/>
      <c r="E420" s="2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25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</row>
    <row r="421" spans="1:36" ht="42" customHeight="1" x14ac:dyDescent="0.25">
      <c r="A421" s="18"/>
      <c r="B421" s="19"/>
      <c r="C421" s="18"/>
      <c r="D421" s="11"/>
      <c r="E421" s="2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25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</row>
    <row r="422" spans="1:36" ht="42" customHeight="1" x14ac:dyDescent="0.25">
      <c r="A422" s="18"/>
      <c r="B422" s="19"/>
      <c r="C422" s="18"/>
      <c r="D422" s="11"/>
      <c r="E422" s="2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25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</row>
    <row r="423" spans="1:36" ht="42" customHeight="1" x14ac:dyDescent="0.25">
      <c r="A423" s="18"/>
      <c r="B423" s="19"/>
      <c r="C423" s="18"/>
      <c r="D423" s="11"/>
      <c r="E423" s="2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25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</row>
    <row r="424" spans="1:36" ht="42" customHeight="1" x14ac:dyDescent="0.25">
      <c r="A424" s="18"/>
      <c r="B424" s="19"/>
      <c r="C424" s="18"/>
      <c r="D424" s="11"/>
      <c r="E424" s="2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25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</row>
    <row r="425" spans="1:36" ht="42" customHeight="1" x14ac:dyDescent="0.25">
      <c r="A425" s="18"/>
      <c r="B425" s="19"/>
      <c r="C425" s="18"/>
      <c r="D425" s="11"/>
      <c r="E425" s="2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25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</row>
    <row r="426" spans="1:36" ht="42" customHeight="1" x14ac:dyDescent="0.25">
      <c r="A426" s="18"/>
      <c r="B426" s="19"/>
      <c r="C426" s="18"/>
      <c r="D426" s="11"/>
      <c r="E426" s="2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25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</row>
    <row r="427" spans="1:36" ht="42" customHeight="1" x14ac:dyDescent="0.25">
      <c r="A427" s="18"/>
      <c r="B427" s="19"/>
      <c r="C427" s="18"/>
      <c r="D427" s="11"/>
      <c r="E427" s="2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25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</row>
    <row r="428" spans="1:36" ht="42" customHeight="1" x14ac:dyDescent="0.25">
      <c r="A428" s="18"/>
      <c r="B428" s="19"/>
      <c r="C428" s="18"/>
      <c r="D428" s="11"/>
      <c r="E428" s="2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25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</row>
    <row r="429" spans="1:36" ht="42" customHeight="1" x14ac:dyDescent="0.25">
      <c r="A429" s="18"/>
      <c r="B429" s="19"/>
      <c r="C429" s="18"/>
      <c r="D429" s="11"/>
      <c r="E429" s="2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25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</row>
    <row r="430" spans="1:36" ht="42" customHeight="1" x14ac:dyDescent="0.25">
      <c r="A430" s="18"/>
      <c r="B430" s="19"/>
      <c r="C430" s="18"/>
      <c r="D430" s="11"/>
      <c r="E430" s="2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25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</row>
    <row r="431" spans="1:36" ht="42" customHeight="1" x14ac:dyDescent="0.25">
      <c r="A431" s="18"/>
      <c r="B431" s="19"/>
      <c r="C431" s="18"/>
      <c r="D431" s="11"/>
      <c r="E431" s="2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25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</row>
    <row r="432" spans="1:36" ht="42" customHeight="1" x14ac:dyDescent="0.25">
      <c r="A432" s="18"/>
      <c r="B432" s="19"/>
      <c r="C432" s="18"/>
      <c r="D432" s="11"/>
      <c r="E432" s="2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25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</row>
    <row r="433" spans="1:36" ht="42" customHeight="1" x14ac:dyDescent="0.25">
      <c r="A433" s="18"/>
      <c r="B433" s="19"/>
      <c r="C433" s="18"/>
      <c r="D433" s="11"/>
      <c r="E433" s="2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25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</row>
    <row r="434" spans="1:36" ht="42" customHeight="1" x14ac:dyDescent="0.25">
      <c r="A434" s="18"/>
      <c r="B434" s="19"/>
      <c r="C434" s="18"/>
      <c r="D434" s="11"/>
      <c r="E434" s="2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25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</row>
    <row r="435" spans="1:36" ht="42" customHeight="1" x14ac:dyDescent="0.25">
      <c r="A435" s="18"/>
      <c r="B435" s="19"/>
      <c r="C435" s="18"/>
      <c r="D435" s="11"/>
      <c r="E435" s="2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25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</row>
    <row r="436" spans="1:36" ht="42" customHeight="1" x14ac:dyDescent="0.25">
      <c r="A436" s="18"/>
      <c r="B436" s="19"/>
      <c r="C436" s="18"/>
      <c r="D436" s="11"/>
      <c r="E436" s="2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25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</row>
    <row r="437" spans="1:36" ht="42" customHeight="1" x14ac:dyDescent="0.25">
      <c r="A437" s="18"/>
      <c r="B437" s="19"/>
      <c r="C437" s="18"/>
      <c r="D437" s="11"/>
      <c r="E437" s="2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25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</row>
    <row r="438" spans="1:36" ht="42" customHeight="1" x14ac:dyDescent="0.25">
      <c r="A438" s="18"/>
      <c r="B438" s="19"/>
      <c r="C438" s="18"/>
      <c r="D438" s="11"/>
      <c r="E438" s="2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25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</row>
    <row r="439" spans="1:36" ht="42" customHeight="1" x14ac:dyDescent="0.25">
      <c r="A439" s="18"/>
      <c r="B439" s="19"/>
      <c r="C439" s="18"/>
      <c r="D439" s="11"/>
      <c r="E439" s="2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25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</row>
    <row r="440" spans="1:36" ht="42" customHeight="1" x14ac:dyDescent="0.25">
      <c r="A440" s="18"/>
      <c r="B440" s="19"/>
      <c r="C440" s="18"/>
      <c r="D440" s="11"/>
      <c r="E440" s="2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25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</row>
    <row r="441" spans="1:36" ht="42" customHeight="1" x14ac:dyDescent="0.25">
      <c r="A441" s="18"/>
      <c r="B441" s="19"/>
      <c r="C441" s="18"/>
      <c r="D441" s="11"/>
      <c r="E441" s="2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25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</row>
    <row r="442" spans="1:36" ht="42" customHeight="1" x14ac:dyDescent="0.25">
      <c r="A442" s="18"/>
      <c r="B442" s="19"/>
      <c r="C442" s="18"/>
      <c r="D442" s="11"/>
      <c r="E442" s="2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25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</row>
    <row r="443" spans="1:36" ht="42" customHeight="1" x14ac:dyDescent="0.25">
      <c r="A443" s="18"/>
      <c r="B443" s="19"/>
      <c r="C443" s="18"/>
      <c r="D443" s="11"/>
      <c r="E443" s="2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25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</row>
    <row r="444" spans="1:36" ht="42" customHeight="1" x14ac:dyDescent="0.25">
      <c r="A444" s="18"/>
      <c r="B444" s="19"/>
      <c r="C444" s="18"/>
      <c r="D444" s="11"/>
      <c r="E444" s="2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25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</row>
    <row r="445" spans="1:36" ht="42" customHeight="1" x14ac:dyDescent="0.25">
      <c r="A445" s="18"/>
      <c r="B445" s="19"/>
      <c r="C445" s="18"/>
      <c r="D445" s="11"/>
      <c r="E445" s="2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25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</row>
    <row r="446" spans="1:36" ht="42" customHeight="1" x14ac:dyDescent="0.25">
      <c r="A446" s="18"/>
      <c r="B446" s="19"/>
      <c r="C446" s="18"/>
      <c r="D446" s="11"/>
      <c r="E446" s="2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25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</row>
    <row r="447" spans="1:36" ht="42" customHeight="1" x14ac:dyDescent="0.25">
      <c r="A447" s="18"/>
      <c r="B447" s="19"/>
      <c r="C447" s="18"/>
      <c r="D447" s="11"/>
      <c r="E447" s="2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25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</row>
    <row r="448" spans="1:36" ht="42" customHeight="1" x14ac:dyDescent="0.25">
      <c r="A448" s="18"/>
      <c r="B448" s="19"/>
      <c r="C448" s="18"/>
      <c r="D448" s="11"/>
      <c r="E448" s="2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25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</row>
    <row r="449" spans="1:36" ht="42" customHeight="1" x14ac:dyDescent="0.25">
      <c r="A449" s="18"/>
      <c r="B449" s="19"/>
      <c r="C449" s="18"/>
      <c r="D449" s="11"/>
      <c r="E449" s="2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25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</row>
    <row r="450" spans="1:36" ht="42" customHeight="1" x14ac:dyDescent="0.25">
      <c r="A450" s="18"/>
      <c r="B450" s="19"/>
      <c r="C450" s="18"/>
      <c r="D450" s="11"/>
      <c r="E450" s="2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25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</row>
    <row r="451" spans="1:36" ht="42" customHeight="1" x14ac:dyDescent="0.25">
      <c r="A451" s="18"/>
      <c r="B451" s="19"/>
      <c r="C451" s="18"/>
      <c r="D451" s="11"/>
      <c r="E451" s="2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25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</row>
    <row r="452" spans="1:36" ht="42" customHeight="1" x14ac:dyDescent="0.25">
      <c r="A452" s="18"/>
      <c r="B452" s="19"/>
      <c r="C452" s="18"/>
      <c r="D452" s="11"/>
      <c r="E452" s="2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25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</row>
    <row r="453" spans="1:36" ht="42" customHeight="1" x14ac:dyDescent="0.25">
      <c r="A453" s="18"/>
      <c r="B453" s="19"/>
      <c r="C453" s="18"/>
      <c r="D453" s="11"/>
      <c r="E453" s="2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25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</row>
    <row r="454" spans="1:36" ht="42" customHeight="1" x14ac:dyDescent="0.25">
      <c r="A454" s="18"/>
      <c r="B454" s="19"/>
      <c r="C454" s="18"/>
      <c r="D454" s="11"/>
      <c r="E454" s="2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25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</row>
    <row r="455" spans="1:36" ht="42" customHeight="1" x14ac:dyDescent="0.25">
      <c r="A455" s="18"/>
      <c r="B455" s="19"/>
      <c r="C455" s="18"/>
      <c r="D455" s="11"/>
      <c r="E455" s="2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25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</row>
    <row r="456" spans="1:36" ht="42" customHeight="1" x14ac:dyDescent="0.25">
      <c r="A456" s="18"/>
      <c r="B456" s="19"/>
      <c r="C456" s="18"/>
      <c r="D456" s="11"/>
      <c r="E456" s="2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25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</row>
    <row r="457" spans="1:36" ht="42" customHeight="1" x14ac:dyDescent="0.25">
      <c r="A457" s="18"/>
      <c r="B457" s="19"/>
      <c r="C457" s="18"/>
      <c r="D457" s="11"/>
      <c r="E457" s="2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25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</row>
    <row r="458" spans="1:36" ht="42" customHeight="1" x14ac:dyDescent="0.25">
      <c r="A458" s="18"/>
      <c r="B458" s="19"/>
      <c r="C458" s="18"/>
      <c r="D458" s="11"/>
      <c r="E458" s="2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25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</row>
    <row r="459" spans="1:36" ht="42" customHeight="1" x14ac:dyDescent="0.25">
      <c r="A459" s="18"/>
      <c r="B459" s="19"/>
      <c r="C459" s="18"/>
      <c r="D459" s="11"/>
      <c r="E459" s="2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25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</row>
    <row r="460" spans="1:36" ht="42" customHeight="1" x14ac:dyDescent="0.25">
      <c r="A460" s="18"/>
      <c r="B460" s="19"/>
      <c r="C460" s="18"/>
      <c r="D460" s="11"/>
      <c r="E460" s="2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25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</row>
    <row r="461" spans="1:36" ht="42" customHeight="1" x14ac:dyDescent="0.25">
      <c r="A461" s="18"/>
      <c r="B461" s="19"/>
      <c r="C461" s="18"/>
      <c r="D461" s="11"/>
      <c r="E461" s="2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25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</row>
    <row r="462" spans="1:36" ht="42" customHeight="1" x14ac:dyDescent="0.25">
      <c r="A462" s="18"/>
      <c r="B462" s="19"/>
      <c r="C462" s="18"/>
      <c r="D462" s="11"/>
      <c r="E462" s="2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25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</row>
    <row r="463" spans="1:36" ht="42" customHeight="1" x14ac:dyDescent="0.25">
      <c r="A463" s="18"/>
      <c r="B463" s="19"/>
      <c r="C463" s="18"/>
      <c r="D463" s="11"/>
      <c r="E463" s="2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25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</row>
    <row r="464" spans="1:36" ht="42" customHeight="1" x14ac:dyDescent="0.25">
      <c r="A464" s="18"/>
      <c r="B464" s="19"/>
      <c r="C464" s="18"/>
      <c r="D464" s="11"/>
      <c r="E464" s="2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25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</row>
    <row r="465" spans="1:36" ht="42" customHeight="1" x14ac:dyDescent="0.25">
      <c r="A465" s="18"/>
      <c r="B465" s="19"/>
      <c r="C465" s="18"/>
      <c r="D465" s="11"/>
      <c r="E465" s="2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25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</row>
    <row r="466" spans="1:36" ht="42" customHeight="1" x14ac:dyDescent="0.25">
      <c r="A466" s="18"/>
      <c r="B466" s="19"/>
      <c r="C466" s="18"/>
      <c r="D466" s="11"/>
      <c r="E466" s="2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25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</row>
    <row r="467" spans="1:36" ht="42" customHeight="1" x14ac:dyDescent="0.25">
      <c r="A467" s="18"/>
      <c r="B467" s="19"/>
      <c r="C467" s="18"/>
      <c r="D467" s="11"/>
      <c r="E467" s="2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25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</row>
    <row r="468" spans="1:36" ht="42" customHeight="1" x14ac:dyDescent="0.25">
      <c r="A468" s="18"/>
      <c r="B468" s="19"/>
      <c r="C468" s="18"/>
      <c r="D468" s="11"/>
      <c r="E468" s="2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25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</row>
    <row r="469" spans="1:36" ht="42" customHeight="1" x14ac:dyDescent="0.25">
      <c r="A469" s="18"/>
      <c r="B469" s="19"/>
      <c r="C469" s="18"/>
      <c r="D469" s="11"/>
      <c r="E469" s="2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25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</row>
    <row r="470" spans="1:36" ht="42" customHeight="1" x14ac:dyDescent="0.25">
      <c r="A470" s="18"/>
      <c r="B470" s="19"/>
      <c r="C470" s="18"/>
      <c r="D470" s="11"/>
      <c r="E470" s="2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25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</row>
    <row r="471" spans="1:36" ht="42" customHeight="1" x14ac:dyDescent="0.25">
      <c r="A471" s="18"/>
      <c r="B471" s="19"/>
      <c r="C471" s="18"/>
      <c r="D471" s="11"/>
      <c r="E471" s="2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25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</row>
    <row r="472" spans="1:36" ht="42" customHeight="1" x14ac:dyDescent="0.25">
      <c r="A472" s="18"/>
      <c r="B472" s="19"/>
      <c r="C472" s="18"/>
      <c r="D472" s="11"/>
      <c r="E472" s="2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25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</row>
    <row r="473" spans="1:36" ht="42" customHeight="1" x14ac:dyDescent="0.25">
      <c r="A473" s="18"/>
      <c r="B473" s="19"/>
      <c r="C473" s="18"/>
      <c r="D473" s="11"/>
      <c r="E473" s="2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25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</row>
    <row r="474" spans="1:36" ht="42" customHeight="1" x14ac:dyDescent="0.25">
      <c r="A474" s="18"/>
      <c r="B474" s="19"/>
      <c r="C474" s="18"/>
      <c r="D474" s="11"/>
      <c r="E474" s="2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25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</row>
    <row r="475" spans="1:36" ht="42" customHeight="1" x14ac:dyDescent="0.25">
      <c r="A475" s="18"/>
      <c r="B475" s="19"/>
      <c r="C475" s="18"/>
      <c r="D475" s="11"/>
      <c r="E475" s="2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25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</row>
    <row r="476" spans="1:36" ht="42" customHeight="1" x14ac:dyDescent="0.25">
      <c r="A476" s="18"/>
      <c r="B476" s="19"/>
      <c r="C476" s="18"/>
      <c r="D476" s="11"/>
      <c r="E476" s="2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25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</row>
    <row r="477" spans="1:36" ht="42" customHeight="1" x14ac:dyDescent="0.25">
      <c r="A477" s="18"/>
      <c r="B477" s="19"/>
      <c r="C477" s="18"/>
      <c r="D477" s="11"/>
      <c r="E477" s="2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25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</row>
    <row r="478" spans="1:36" ht="42" customHeight="1" x14ac:dyDescent="0.25">
      <c r="A478" s="18"/>
      <c r="B478" s="19"/>
      <c r="C478" s="18"/>
      <c r="D478" s="11"/>
      <c r="E478" s="2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25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</row>
    <row r="479" spans="1:36" ht="42" customHeight="1" x14ac:dyDescent="0.25">
      <c r="A479" s="18"/>
      <c r="B479" s="19"/>
      <c r="C479" s="18"/>
      <c r="D479" s="11"/>
      <c r="E479" s="2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25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</row>
    <row r="480" spans="1:36" ht="42" customHeight="1" x14ac:dyDescent="0.25">
      <c r="A480" s="18"/>
      <c r="B480" s="19"/>
      <c r="C480" s="18"/>
      <c r="D480" s="11"/>
      <c r="E480" s="2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25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</row>
    <row r="481" spans="1:36" ht="42" customHeight="1" x14ac:dyDescent="0.25">
      <c r="A481" s="18"/>
      <c r="B481" s="19"/>
      <c r="C481" s="18"/>
      <c r="D481" s="11"/>
      <c r="E481" s="2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25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</row>
    <row r="482" spans="1:36" ht="42" customHeight="1" x14ac:dyDescent="0.25">
      <c r="A482" s="18"/>
      <c r="B482" s="19"/>
      <c r="C482" s="18"/>
      <c r="D482" s="11"/>
      <c r="E482" s="2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25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</row>
    <row r="483" spans="1:36" ht="42" customHeight="1" x14ac:dyDescent="0.25">
      <c r="A483" s="18"/>
      <c r="B483" s="19"/>
      <c r="C483" s="18"/>
      <c r="D483" s="11"/>
      <c r="E483" s="2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25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</row>
    <row r="484" spans="1:36" ht="42" customHeight="1" x14ac:dyDescent="0.25">
      <c r="A484" s="18"/>
      <c r="B484" s="19"/>
      <c r="C484" s="18"/>
      <c r="D484" s="11"/>
      <c r="E484" s="2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25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</row>
    <row r="485" spans="1:36" ht="42" customHeight="1" x14ac:dyDescent="0.25">
      <c r="A485" s="18"/>
      <c r="B485" s="19"/>
      <c r="C485" s="18"/>
      <c r="D485" s="11"/>
      <c r="E485" s="2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25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</row>
    <row r="486" spans="1:36" ht="42" customHeight="1" x14ac:dyDescent="0.25">
      <c r="A486" s="18"/>
      <c r="B486" s="19"/>
      <c r="C486" s="18"/>
      <c r="D486" s="11"/>
      <c r="E486" s="2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25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</row>
    <row r="487" spans="1:36" ht="42" customHeight="1" x14ac:dyDescent="0.25">
      <c r="A487" s="18"/>
      <c r="B487" s="19"/>
      <c r="C487" s="18"/>
      <c r="D487" s="11"/>
      <c r="E487" s="2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25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</row>
    <row r="488" spans="1:36" ht="42" customHeight="1" x14ac:dyDescent="0.25">
      <c r="A488" s="18"/>
      <c r="B488" s="19"/>
      <c r="C488" s="18"/>
      <c r="D488" s="11"/>
      <c r="E488" s="2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25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</row>
    <row r="489" spans="1:36" ht="42" customHeight="1" x14ac:dyDescent="0.25">
      <c r="A489" s="18"/>
      <c r="B489" s="19"/>
      <c r="C489" s="18"/>
      <c r="D489" s="11"/>
      <c r="E489" s="2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25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</row>
    <row r="490" spans="1:36" ht="42" customHeight="1" x14ac:dyDescent="0.25">
      <c r="A490" s="18"/>
      <c r="B490" s="19"/>
      <c r="C490" s="18"/>
      <c r="D490" s="11"/>
      <c r="E490" s="2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25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</row>
    <row r="491" spans="1:36" ht="42" customHeight="1" x14ac:dyDescent="0.25">
      <c r="A491" s="18"/>
      <c r="B491" s="19"/>
      <c r="C491" s="18"/>
      <c r="D491" s="11"/>
      <c r="E491" s="2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25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</row>
    <row r="492" spans="1:36" ht="42" customHeight="1" x14ac:dyDescent="0.25">
      <c r="A492" s="18"/>
      <c r="B492" s="19"/>
      <c r="C492" s="18"/>
      <c r="D492" s="11"/>
      <c r="E492" s="2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25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</row>
    <row r="493" spans="1:36" ht="42" customHeight="1" x14ac:dyDescent="0.25">
      <c r="A493" s="18"/>
      <c r="B493" s="19"/>
      <c r="C493" s="18"/>
      <c r="D493" s="11"/>
      <c r="E493" s="2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25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</row>
    <row r="494" spans="1:36" ht="42" customHeight="1" x14ac:dyDescent="0.25">
      <c r="A494" s="18"/>
      <c r="B494" s="19"/>
      <c r="C494" s="18"/>
      <c r="D494" s="11"/>
      <c r="E494" s="2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25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</row>
    <row r="495" spans="1:36" ht="42" customHeight="1" x14ac:dyDescent="0.25">
      <c r="A495" s="18"/>
      <c r="B495" s="19"/>
      <c r="C495" s="18"/>
      <c r="D495" s="11"/>
      <c r="E495" s="2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25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</row>
    <row r="496" spans="1:36" ht="42" customHeight="1" x14ac:dyDescent="0.25">
      <c r="A496" s="18"/>
      <c r="B496" s="19"/>
      <c r="C496" s="18"/>
      <c r="D496" s="11"/>
      <c r="E496" s="2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25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</row>
    <row r="497" spans="1:36" ht="42" customHeight="1" x14ac:dyDescent="0.25">
      <c r="A497" s="18"/>
      <c r="B497" s="19"/>
      <c r="C497" s="18"/>
      <c r="D497" s="11"/>
      <c r="E497" s="2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25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</row>
    <row r="498" spans="1:36" ht="42" customHeight="1" x14ac:dyDescent="0.25">
      <c r="A498" s="18"/>
      <c r="B498" s="19"/>
      <c r="C498" s="18"/>
      <c r="D498" s="11"/>
      <c r="E498" s="2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25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</row>
    <row r="499" spans="1:36" ht="42" customHeight="1" x14ac:dyDescent="0.25">
      <c r="A499" s="18"/>
      <c r="B499" s="19"/>
      <c r="C499" s="18"/>
      <c r="D499" s="11"/>
      <c r="E499" s="2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25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</row>
    <row r="500" spans="1:36" ht="42" customHeight="1" x14ac:dyDescent="0.25">
      <c r="A500" s="18"/>
      <c r="B500" s="19"/>
      <c r="C500" s="18"/>
      <c r="D500" s="11"/>
      <c r="E500" s="2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25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</row>
    <row r="501" spans="1:36" ht="42" customHeight="1" x14ac:dyDescent="0.25">
      <c r="A501" s="18"/>
      <c r="B501" s="19"/>
      <c r="C501" s="18"/>
      <c r="D501" s="11"/>
      <c r="E501" s="2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25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</row>
    <row r="502" spans="1:36" ht="42" customHeight="1" x14ac:dyDescent="0.25">
      <c r="A502" s="18"/>
      <c r="B502" s="19"/>
      <c r="C502" s="18"/>
      <c r="D502" s="11"/>
      <c r="E502" s="2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25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</row>
    <row r="503" spans="1:36" ht="42" customHeight="1" x14ac:dyDescent="0.25">
      <c r="A503" s="18"/>
      <c r="B503" s="19"/>
      <c r="C503" s="18"/>
      <c r="D503" s="11"/>
      <c r="E503" s="2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25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</row>
    <row r="504" spans="1:36" ht="42" customHeight="1" x14ac:dyDescent="0.25">
      <c r="A504" s="18"/>
      <c r="B504" s="19"/>
      <c r="C504" s="18"/>
      <c r="D504" s="11"/>
      <c r="E504" s="2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25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</row>
    <row r="505" spans="1:36" ht="42" customHeight="1" x14ac:dyDescent="0.25">
      <c r="A505" s="18"/>
      <c r="B505" s="19"/>
      <c r="C505" s="18"/>
      <c r="D505" s="11"/>
      <c r="E505" s="2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25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</row>
    <row r="506" spans="1:36" ht="42" customHeight="1" x14ac:dyDescent="0.25">
      <c r="A506" s="18"/>
      <c r="B506" s="19"/>
      <c r="C506" s="18"/>
      <c r="D506" s="11"/>
      <c r="E506" s="2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25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</row>
    <row r="507" spans="1:36" ht="42" customHeight="1" x14ac:dyDescent="0.25">
      <c r="A507" s="18"/>
      <c r="B507" s="19"/>
      <c r="C507" s="18"/>
      <c r="D507" s="11"/>
      <c r="E507" s="2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25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</row>
    <row r="508" spans="1:36" ht="42" customHeight="1" x14ac:dyDescent="0.25">
      <c r="A508" s="18"/>
      <c r="B508" s="19"/>
      <c r="C508" s="18"/>
      <c r="D508" s="11"/>
      <c r="E508" s="2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25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</row>
    <row r="509" spans="1:36" ht="42" customHeight="1" x14ac:dyDescent="0.25">
      <c r="A509" s="18"/>
      <c r="B509" s="19"/>
      <c r="C509" s="18"/>
      <c r="D509" s="11"/>
      <c r="E509" s="2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25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</row>
    <row r="510" spans="1:36" ht="42" customHeight="1" x14ac:dyDescent="0.25">
      <c r="A510" s="18"/>
      <c r="B510" s="19"/>
      <c r="C510" s="18"/>
      <c r="D510" s="11"/>
      <c r="E510" s="2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25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</row>
    <row r="511" spans="1:36" ht="42" customHeight="1" x14ac:dyDescent="0.25">
      <c r="A511" s="18"/>
      <c r="B511" s="19"/>
      <c r="C511" s="18"/>
      <c r="D511" s="11"/>
      <c r="E511" s="2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25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</row>
    <row r="512" spans="1:36" ht="42" customHeight="1" x14ac:dyDescent="0.25">
      <c r="A512" s="18"/>
      <c r="B512" s="19"/>
      <c r="C512" s="18"/>
      <c r="D512" s="11"/>
      <c r="E512" s="2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25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</row>
    <row r="513" spans="1:36" ht="42" customHeight="1" x14ac:dyDescent="0.25">
      <c r="A513" s="18"/>
      <c r="B513" s="19"/>
      <c r="C513" s="18"/>
      <c r="D513" s="11"/>
      <c r="E513" s="2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25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</row>
    <row r="514" spans="1:36" ht="42" customHeight="1" x14ac:dyDescent="0.25">
      <c r="A514" s="18"/>
      <c r="B514" s="19"/>
      <c r="C514" s="18"/>
      <c r="D514" s="11"/>
      <c r="E514" s="2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25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</row>
    <row r="515" spans="1:36" ht="42" customHeight="1" x14ac:dyDescent="0.25">
      <c r="A515" s="18"/>
      <c r="B515" s="19"/>
      <c r="C515" s="18"/>
      <c r="D515" s="11"/>
      <c r="E515" s="2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25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</row>
    <row r="516" spans="1:36" ht="42" customHeight="1" x14ac:dyDescent="0.25">
      <c r="A516" s="18"/>
      <c r="B516" s="19"/>
      <c r="C516" s="18"/>
      <c r="D516" s="11"/>
      <c r="E516" s="2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25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</row>
    <row r="517" spans="1:36" ht="42" customHeight="1" x14ac:dyDescent="0.25">
      <c r="A517" s="18"/>
      <c r="B517" s="19"/>
      <c r="C517" s="18"/>
      <c r="D517" s="11"/>
      <c r="E517" s="2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25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</row>
    <row r="518" spans="1:36" ht="42" customHeight="1" x14ac:dyDescent="0.25">
      <c r="A518" s="18"/>
      <c r="B518" s="19"/>
      <c r="C518" s="18"/>
      <c r="D518" s="11"/>
      <c r="E518" s="2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25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</row>
    <row r="519" spans="1:36" ht="42" customHeight="1" x14ac:dyDescent="0.25">
      <c r="A519" s="18"/>
      <c r="B519" s="19"/>
      <c r="C519" s="18"/>
      <c r="D519" s="11"/>
      <c r="E519" s="2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25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</row>
    <row r="520" spans="1:36" ht="42" customHeight="1" x14ac:dyDescent="0.25">
      <c r="A520" s="18"/>
      <c r="B520" s="19"/>
      <c r="C520" s="18"/>
      <c r="D520" s="11"/>
      <c r="E520" s="2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25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</row>
    <row r="521" spans="1:36" ht="42" customHeight="1" x14ac:dyDescent="0.25">
      <c r="A521" s="18"/>
      <c r="B521" s="19"/>
      <c r="C521" s="18"/>
      <c r="D521" s="11"/>
      <c r="E521" s="2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25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</row>
    <row r="522" spans="1:36" ht="42" customHeight="1" x14ac:dyDescent="0.25">
      <c r="A522" s="18"/>
      <c r="B522" s="19"/>
      <c r="C522" s="18"/>
      <c r="D522" s="11"/>
      <c r="E522" s="2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25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</row>
    <row r="523" spans="1:36" ht="42" customHeight="1" x14ac:dyDescent="0.25">
      <c r="A523" s="18"/>
      <c r="B523" s="19"/>
      <c r="C523" s="18"/>
      <c r="D523" s="11"/>
      <c r="E523" s="2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25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</row>
    <row r="524" spans="1:36" ht="42" customHeight="1" x14ac:dyDescent="0.25">
      <c r="A524" s="18"/>
      <c r="B524" s="19"/>
      <c r="C524" s="18"/>
      <c r="D524" s="11"/>
      <c r="E524" s="2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25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</row>
    <row r="525" spans="1:36" ht="42" customHeight="1" x14ac:dyDescent="0.25">
      <c r="A525" s="18"/>
      <c r="B525" s="19"/>
      <c r="C525" s="18"/>
      <c r="D525" s="11"/>
      <c r="E525" s="2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25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</row>
    <row r="526" spans="1:36" ht="42" customHeight="1" x14ac:dyDescent="0.25">
      <c r="A526" s="18"/>
      <c r="B526" s="19"/>
      <c r="C526" s="18"/>
      <c r="D526" s="11"/>
      <c r="E526" s="2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25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</row>
    <row r="527" spans="1:36" ht="42" customHeight="1" x14ac:dyDescent="0.25">
      <c r="A527" s="18"/>
      <c r="B527" s="19"/>
      <c r="C527" s="18"/>
      <c r="D527" s="11"/>
      <c r="E527" s="2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25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</row>
    <row r="528" spans="1:36" ht="42" customHeight="1" x14ac:dyDescent="0.25">
      <c r="A528" s="18"/>
      <c r="B528" s="19"/>
      <c r="C528" s="18"/>
      <c r="D528" s="11"/>
      <c r="E528" s="2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25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</row>
    <row r="529" spans="1:36" ht="42" customHeight="1" x14ac:dyDescent="0.25">
      <c r="A529" s="18"/>
      <c r="B529" s="19"/>
      <c r="C529" s="18"/>
      <c r="D529" s="11"/>
      <c r="E529" s="2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25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</row>
    <row r="530" spans="1:36" ht="42" customHeight="1" x14ac:dyDescent="0.25">
      <c r="A530" s="18"/>
      <c r="B530" s="19"/>
      <c r="C530" s="18"/>
      <c r="D530" s="11"/>
      <c r="E530" s="2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25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</row>
    <row r="531" spans="1:36" ht="42" customHeight="1" x14ac:dyDescent="0.25">
      <c r="A531" s="18"/>
      <c r="B531" s="19"/>
      <c r="C531" s="18"/>
      <c r="D531" s="11"/>
      <c r="E531" s="2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25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</row>
    <row r="532" spans="1:36" ht="42" customHeight="1" x14ac:dyDescent="0.25">
      <c r="A532" s="18"/>
      <c r="B532" s="19"/>
      <c r="C532" s="18"/>
      <c r="D532" s="11"/>
      <c r="E532" s="2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25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</row>
    <row r="533" spans="1:36" ht="42" customHeight="1" x14ac:dyDescent="0.25">
      <c r="A533" s="18"/>
      <c r="B533" s="19"/>
      <c r="C533" s="18"/>
      <c r="D533" s="11"/>
      <c r="E533" s="2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25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</row>
    <row r="534" spans="1:36" ht="42" customHeight="1" x14ac:dyDescent="0.25">
      <c r="A534" s="18"/>
      <c r="B534" s="19"/>
      <c r="C534" s="18"/>
      <c r="D534" s="11"/>
      <c r="E534" s="2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25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</row>
    <row r="535" spans="1:36" ht="42" customHeight="1" x14ac:dyDescent="0.25">
      <c r="A535" s="18"/>
      <c r="B535" s="19"/>
      <c r="C535" s="18"/>
      <c r="D535" s="11"/>
      <c r="E535" s="2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25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</row>
    <row r="536" spans="1:36" ht="42" customHeight="1" x14ac:dyDescent="0.25">
      <c r="A536" s="18"/>
      <c r="B536" s="19"/>
      <c r="C536" s="18"/>
      <c r="D536" s="11"/>
      <c r="E536" s="2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25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</row>
    <row r="537" spans="1:36" ht="42" customHeight="1" x14ac:dyDescent="0.25">
      <c r="A537" s="18"/>
      <c r="B537" s="19"/>
      <c r="C537" s="18"/>
      <c r="D537" s="11"/>
      <c r="E537" s="2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25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</row>
    <row r="538" spans="1:36" ht="42" customHeight="1" x14ac:dyDescent="0.25">
      <c r="A538" s="18"/>
      <c r="B538" s="19"/>
      <c r="C538" s="18"/>
      <c r="D538" s="11"/>
      <c r="E538" s="2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25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</row>
    <row r="539" spans="1:36" ht="42" customHeight="1" x14ac:dyDescent="0.25">
      <c r="A539" s="18"/>
      <c r="B539" s="19"/>
      <c r="C539" s="18"/>
      <c r="D539" s="11"/>
      <c r="E539" s="2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25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</row>
    <row r="540" spans="1:36" ht="42" customHeight="1" x14ac:dyDescent="0.25">
      <c r="A540" s="18"/>
      <c r="B540" s="19"/>
      <c r="C540" s="18"/>
      <c r="D540" s="11"/>
      <c r="E540" s="2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25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</row>
    <row r="541" spans="1:36" ht="42" customHeight="1" x14ac:dyDescent="0.25">
      <c r="A541" s="18"/>
      <c r="B541" s="19"/>
      <c r="C541" s="18"/>
      <c r="D541" s="11"/>
      <c r="E541" s="2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25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</row>
    <row r="542" spans="1:36" ht="42" customHeight="1" x14ac:dyDescent="0.25">
      <c r="A542" s="18"/>
      <c r="B542" s="19"/>
      <c r="C542" s="18"/>
      <c r="D542" s="11"/>
      <c r="E542" s="2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25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</row>
    <row r="543" spans="1:36" ht="42" customHeight="1" x14ac:dyDescent="0.25">
      <c r="A543" s="18"/>
      <c r="B543" s="19"/>
      <c r="C543" s="18"/>
      <c r="D543" s="11"/>
      <c r="E543" s="2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25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</row>
    <row r="544" spans="1:36" ht="42" customHeight="1" x14ac:dyDescent="0.25">
      <c r="A544" s="18"/>
      <c r="B544" s="19"/>
      <c r="C544" s="18"/>
      <c r="D544" s="11"/>
      <c r="E544" s="2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25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</row>
    <row r="545" spans="1:36" ht="42" customHeight="1" x14ac:dyDescent="0.25">
      <c r="A545" s="18"/>
      <c r="B545" s="19"/>
      <c r="C545" s="18"/>
      <c r="D545" s="11"/>
      <c r="E545" s="2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25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</row>
    <row r="546" spans="1:36" ht="42" customHeight="1" x14ac:dyDescent="0.25">
      <c r="A546" s="18"/>
      <c r="B546" s="19"/>
      <c r="C546" s="18"/>
      <c r="D546" s="11"/>
      <c r="E546" s="2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25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</row>
    <row r="547" spans="1:36" ht="42" customHeight="1" x14ac:dyDescent="0.25">
      <c r="A547" s="18"/>
      <c r="B547" s="19"/>
      <c r="C547" s="18"/>
      <c r="D547" s="11"/>
      <c r="E547" s="2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25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</row>
    <row r="548" spans="1:36" ht="42" customHeight="1" x14ac:dyDescent="0.25">
      <c r="A548" s="18"/>
      <c r="B548" s="19"/>
      <c r="C548" s="18"/>
      <c r="D548" s="11"/>
      <c r="E548" s="2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25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</row>
    <row r="549" spans="1:36" ht="42" customHeight="1" x14ac:dyDescent="0.25">
      <c r="A549" s="18"/>
      <c r="B549" s="19"/>
      <c r="C549" s="18"/>
      <c r="D549" s="11"/>
      <c r="E549" s="2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25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</row>
    <row r="550" spans="1:36" ht="42" customHeight="1" x14ac:dyDescent="0.25">
      <c r="A550" s="18"/>
      <c r="B550" s="19"/>
      <c r="C550" s="18"/>
      <c r="D550" s="11"/>
      <c r="E550" s="2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25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</row>
    <row r="551" spans="1:36" ht="42" customHeight="1" x14ac:dyDescent="0.25">
      <c r="A551" s="18"/>
      <c r="B551" s="19"/>
      <c r="C551" s="18"/>
      <c r="D551" s="11"/>
      <c r="E551" s="2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25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</row>
    <row r="552" spans="1:36" ht="42" customHeight="1" x14ac:dyDescent="0.25">
      <c r="A552" s="18"/>
      <c r="B552" s="19"/>
      <c r="C552" s="18"/>
      <c r="D552" s="11"/>
      <c r="E552" s="2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25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</row>
    <row r="553" spans="1:36" ht="42" customHeight="1" x14ac:dyDescent="0.25">
      <c r="A553" s="18"/>
      <c r="B553" s="19"/>
      <c r="C553" s="18"/>
      <c r="D553" s="11"/>
      <c r="E553" s="2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25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</row>
    <row r="554" spans="1:36" ht="42" customHeight="1" x14ac:dyDescent="0.25">
      <c r="A554" s="18"/>
      <c r="B554" s="19"/>
      <c r="C554" s="18"/>
      <c r="D554" s="11"/>
      <c r="E554" s="2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25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</row>
    <row r="555" spans="1:36" ht="42" customHeight="1" x14ac:dyDescent="0.25">
      <c r="A555" s="18"/>
      <c r="B555" s="19"/>
      <c r="C555" s="18"/>
      <c r="D555" s="11"/>
      <c r="E555" s="2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25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</row>
    <row r="556" spans="1:36" ht="42" customHeight="1" x14ac:dyDescent="0.25">
      <c r="A556" s="18"/>
      <c r="B556" s="19"/>
      <c r="C556" s="18"/>
      <c r="D556" s="11"/>
      <c r="E556" s="2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25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</row>
    <row r="557" spans="1:36" ht="42" customHeight="1" x14ac:dyDescent="0.25">
      <c r="A557" s="18"/>
      <c r="B557" s="19"/>
      <c r="C557" s="18"/>
      <c r="D557" s="11"/>
      <c r="E557" s="2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25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</row>
    <row r="558" spans="1:36" ht="42" customHeight="1" x14ac:dyDescent="0.25">
      <c r="A558" s="18"/>
      <c r="B558" s="19"/>
      <c r="C558" s="18"/>
      <c r="D558" s="11"/>
      <c r="E558" s="2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25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</row>
    <row r="559" spans="1:36" ht="42" customHeight="1" x14ac:dyDescent="0.25">
      <c r="A559" s="18"/>
      <c r="B559" s="19"/>
      <c r="C559" s="18"/>
      <c r="D559" s="11"/>
      <c r="E559" s="2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25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</row>
    <row r="560" spans="1:36" ht="42" customHeight="1" x14ac:dyDescent="0.25">
      <c r="A560" s="18"/>
      <c r="B560" s="19"/>
      <c r="C560" s="18"/>
      <c r="D560" s="11"/>
      <c r="E560" s="2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25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</row>
    <row r="561" spans="1:36" ht="42" customHeight="1" x14ac:dyDescent="0.25">
      <c r="A561" s="18"/>
      <c r="B561" s="19"/>
      <c r="C561" s="18"/>
      <c r="D561" s="11"/>
      <c r="E561" s="2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25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</row>
    <row r="562" spans="1:36" ht="42" customHeight="1" x14ac:dyDescent="0.25">
      <c r="A562" s="18"/>
      <c r="B562" s="19"/>
      <c r="C562" s="18"/>
      <c r="D562" s="11"/>
      <c r="E562" s="2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25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</row>
    <row r="563" spans="1:36" ht="42" customHeight="1" x14ac:dyDescent="0.25">
      <c r="A563" s="18"/>
      <c r="B563" s="19"/>
      <c r="C563" s="18"/>
      <c r="D563" s="11"/>
      <c r="E563" s="2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25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</row>
    <row r="564" spans="1:36" ht="42" customHeight="1" x14ac:dyDescent="0.25">
      <c r="A564" s="18"/>
      <c r="B564" s="19"/>
      <c r="C564" s="18"/>
      <c r="D564" s="11"/>
      <c r="E564" s="2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25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</row>
    <row r="565" spans="1:36" ht="42" customHeight="1" x14ac:dyDescent="0.25">
      <c r="A565" s="18"/>
      <c r="B565" s="19"/>
      <c r="C565" s="18"/>
      <c r="D565" s="11"/>
      <c r="E565" s="2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25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</row>
    <row r="566" spans="1:36" ht="42" customHeight="1" x14ac:dyDescent="0.25">
      <c r="A566" s="18"/>
      <c r="B566" s="19"/>
      <c r="C566" s="18"/>
      <c r="D566" s="11"/>
      <c r="E566" s="2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25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</row>
    <row r="567" spans="1:36" ht="42" customHeight="1" x14ac:dyDescent="0.25">
      <c r="A567" s="18"/>
      <c r="B567" s="19"/>
      <c r="C567" s="18"/>
      <c r="D567" s="11"/>
      <c r="E567" s="2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25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</row>
    <row r="568" spans="1:36" ht="42" customHeight="1" x14ac:dyDescent="0.25">
      <c r="A568" s="18"/>
      <c r="B568" s="19"/>
      <c r="C568" s="18"/>
      <c r="D568" s="11"/>
      <c r="E568" s="2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25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</row>
    <row r="569" spans="1:36" ht="42" customHeight="1" x14ac:dyDescent="0.25">
      <c r="A569" s="18"/>
      <c r="B569" s="19"/>
      <c r="C569" s="18"/>
      <c r="D569" s="11"/>
      <c r="E569" s="2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25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</row>
    <row r="570" spans="1:36" ht="42" customHeight="1" x14ac:dyDescent="0.25">
      <c r="A570" s="18"/>
      <c r="B570" s="19"/>
      <c r="C570" s="18"/>
      <c r="D570" s="11"/>
      <c r="E570" s="2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25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</row>
    <row r="571" spans="1:36" ht="42" customHeight="1" x14ac:dyDescent="0.25">
      <c r="A571" s="18"/>
      <c r="B571" s="19"/>
      <c r="C571" s="18"/>
      <c r="D571" s="11"/>
      <c r="E571" s="2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25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</row>
    <row r="572" spans="1:36" ht="42" customHeight="1" x14ac:dyDescent="0.25">
      <c r="A572" s="18"/>
      <c r="B572" s="19"/>
      <c r="C572" s="18"/>
      <c r="D572" s="11"/>
      <c r="E572" s="2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25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</row>
    <row r="573" spans="1:36" ht="42" customHeight="1" x14ac:dyDescent="0.25">
      <c r="A573" s="18"/>
      <c r="B573" s="19"/>
      <c r="C573" s="18"/>
      <c r="D573" s="11"/>
      <c r="E573" s="2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25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</row>
    <row r="574" spans="1:36" ht="42" customHeight="1" x14ac:dyDescent="0.25">
      <c r="A574" s="18"/>
      <c r="B574" s="19"/>
      <c r="C574" s="18"/>
      <c r="D574" s="11"/>
      <c r="E574" s="2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25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</row>
    <row r="575" spans="1:36" ht="42" customHeight="1" x14ac:dyDescent="0.25">
      <c r="A575" s="18"/>
      <c r="B575" s="19"/>
      <c r="C575" s="18"/>
      <c r="D575" s="11"/>
      <c r="E575" s="2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25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</row>
    <row r="576" spans="1:36" ht="42" customHeight="1" x14ac:dyDescent="0.25">
      <c r="A576" s="18"/>
      <c r="B576" s="19"/>
      <c r="C576" s="18"/>
      <c r="D576" s="11"/>
      <c r="E576" s="2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25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</row>
    <row r="577" spans="1:36" ht="42" customHeight="1" x14ac:dyDescent="0.25">
      <c r="A577" s="18"/>
      <c r="B577" s="19"/>
      <c r="C577" s="18"/>
      <c r="D577" s="11"/>
      <c r="E577" s="2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25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</row>
    <row r="578" spans="1:36" ht="42" customHeight="1" x14ac:dyDescent="0.25">
      <c r="A578" s="18"/>
      <c r="B578" s="19"/>
      <c r="C578" s="18"/>
      <c r="D578" s="11"/>
      <c r="E578" s="2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25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</row>
    <row r="579" spans="1:36" ht="42" customHeight="1" x14ac:dyDescent="0.25">
      <c r="A579" s="18"/>
      <c r="B579" s="19"/>
      <c r="C579" s="18"/>
      <c r="D579" s="11"/>
      <c r="E579" s="2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25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</row>
    <row r="580" spans="1:36" ht="42" customHeight="1" x14ac:dyDescent="0.25">
      <c r="A580" s="18"/>
      <c r="B580" s="19"/>
      <c r="C580" s="18"/>
      <c r="D580" s="11"/>
      <c r="E580" s="2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25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</row>
    <row r="581" spans="1:36" ht="42" customHeight="1" x14ac:dyDescent="0.25">
      <c r="A581" s="18"/>
      <c r="B581" s="19"/>
      <c r="C581" s="18"/>
      <c r="D581" s="11"/>
      <c r="E581" s="2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25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</row>
    <row r="582" spans="1:36" ht="42" customHeight="1" x14ac:dyDescent="0.25">
      <c r="A582" s="18"/>
      <c r="B582" s="19"/>
      <c r="C582" s="18"/>
      <c r="D582" s="11"/>
      <c r="E582" s="2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25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</row>
    <row r="583" spans="1:36" ht="42" customHeight="1" x14ac:dyDescent="0.25">
      <c r="A583" s="18"/>
      <c r="B583" s="19"/>
      <c r="C583" s="18"/>
      <c r="D583" s="11"/>
      <c r="E583" s="2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25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</row>
    <row r="584" spans="1:36" ht="42" customHeight="1" x14ac:dyDescent="0.25">
      <c r="A584" s="18"/>
      <c r="B584" s="19"/>
      <c r="C584" s="18"/>
      <c r="D584" s="11"/>
      <c r="E584" s="2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25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</row>
    <row r="585" spans="1:36" ht="42" customHeight="1" x14ac:dyDescent="0.25">
      <c r="A585" s="18"/>
      <c r="B585" s="19"/>
      <c r="C585" s="18"/>
      <c r="D585" s="11"/>
      <c r="E585" s="2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25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</row>
    <row r="586" spans="1:36" ht="42" customHeight="1" x14ac:dyDescent="0.25">
      <c r="A586" s="18"/>
      <c r="B586" s="19"/>
      <c r="C586" s="18"/>
      <c r="D586" s="11"/>
      <c r="E586" s="2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25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</row>
    <row r="587" spans="1:36" ht="42" customHeight="1" x14ac:dyDescent="0.25">
      <c r="A587" s="18"/>
      <c r="B587" s="19"/>
      <c r="C587" s="18"/>
      <c r="D587" s="11"/>
      <c r="E587" s="2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25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</row>
    <row r="588" spans="1:36" ht="42" customHeight="1" x14ac:dyDescent="0.25">
      <c r="A588" s="18"/>
      <c r="B588" s="19"/>
      <c r="C588" s="18"/>
      <c r="D588" s="11"/>
      <c r="E588" s="2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25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</row>
    <row r="589" spans="1:36" ht="42" customHeight="1" x14ac:dyDescent="0.25">
      <c r="A589" s="18"/>
      <c r="B589" s="19"/>
      <c r="C589" s="18"/>
      <c r="D589" s="11"/>
      <c r="E589" s="2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25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</row>
    <row r="590" spans="1:36" ht="42" customHeight="1" x14ac:dyDescent="0.25">
      <c r="A590" s="18"/>
      <c r="B590" s="19"/>
      <c r="C590" s="18"/>
      <c r="D590" s="11"/>
      <c r="E590" s="2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25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</row>
    <row r="591" spans="1:36" ht="42" customHeight="1" x14ac:dyDescent="0.25">
      <c r="A591" s="18"/>
      <c r="B591" s="19"/>
      <c r="C591" s="18"/>
      <c r="D591" s="11"/>
      <c r="E591" s="2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25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</row>
    <row r="592" spans="1:36" ht="42" customHeight="1" x14ac:dyDescent="0.25">
      <c r="A592" s="18"/>
      <c r="B592" s="19"/>
      <c r="C592" s="18"/>
      <c r="D592" s="11"/>
      <c r="E592" s="2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25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</row>
    <row r="593" spans="1:36" ht="42" customHeight="1" x14ac:dyDescent="0.25">
      <c r="A593" s="18"/>
      <c r="B593" s="19"/>
      <c r="C593" s="18"/>
      <c r="D593" s="11"/>
      <c r="E593" s="2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25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</row>
    <row r="594" spans="1:36" ht="42" customHeight="1" x14ac:dyDescent="0.25">
      <c r="A594" s="18"/>
      <c r="B594" s="19"/>
      <c r="C594" s="18"/>
      <c r="D594" s="11"/>
      <c r="E594" s="2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25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</row>
    <row r="595" spans="1:36" ht="42" customHeight="1" x14ac:dyDescent="0.25">
      <c r="A595" s="18"/>
      <c r="B595" s="19"/>
      <c r="C595" s="18"/>
      <c r="D595" s="11"/>
      <c r="E595" s="2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25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</row>
    <row r="596" spans="1:36" ht="42" customHeight="1" x14ac:dyDescent="0.25">
      <c r="A596" s="18"/>
      <c r="B596" s="19"/>
      <c r="C596" s="18"/>
      <c r="D596" s="11"/>
      <c r="E596" s="2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25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</row>
    <row r="597" spans="1:36" ht="42" customHeight="1" x14ac:dyDescent="0.25">
      <c r="A597" s="18"/>
      <c r="B597" s="19"/>
      <c r="C597" s="18"/>
      <c r="D597" s="11"/>
      <c r="E597" s="2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25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</row>
    <row r="598" spans="1:36" ht="42" customHeight="1" x14ac:dyDescent="0.25">
      <c r="A598" s="18"/>
      <c r="B598" s="19"/>
      <c r="C598" s="18"/>
      <c r="D598" s="11"/>
      <c r="E598" s="2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25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</row>
    <row r="599" spans="1:36" ht="42" customHeight="1" x14ac:dyDescent="0.25">
      <c r="A599" s="18"/>
      <c r="B599" s="19"/>
      <c r="C599" s="18"/>
      <c r="D599" s="11"/>
      <c r="E599" s="2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25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</row>
    <row r="600" spans="1:36" ht="42" customHeight="1" x14ac:dyDescent="0.25">
      <c r="A600" s="18"/>
      <c r="B600" s="19"/>
      <c r="C600" s="18"/>
      <c r="D600" s="11"/>
      <c r="E600" s="2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25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</row>
    <row r="601" spans="1:36" ht="42" customHeight="1" x14ac:dyDescent="0.25">
      <c r="A601" s="18"/>
      <c r="B601" s="19"/>
      <c r="C601" s="18"/>
      <c r="D601" s="11"/>
      <c r="E601" s="2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25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</row>
    <row r="602" spans="1:36" ht="42" customHeight="1" x14ac:dyDescent="0.25">
      <c r="A602" s="18"/>
      <c r="B602" s="19"/>
      <c r="C602" s="18"/>
      <c r="D602" s="11"/>
      <c r="E602" s="2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25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</row>
    <row r="603" spans="1:36" ht="42" customHeight="1" x14ac:dyDescent="0.25">
      <c r="A603" s="18"/>
      <c r="B603" s="19"/>
      <c r="C603" s="18"/>
      <c r="D603" s="11"/>
      <c r="E603" s="2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25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</row>
    <row r="604" spans="1:36" ht="42" customHeight="1" x14ac:dyDescent="0.25">
      <c r="A604" s="18"/>
      <c r="B604" s="19"/>
      <c r="C604" s="18"/>
      <c r="D604" s="11"/>
      <c r="E604" s="2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25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</row>
    <row r="605" spans="1:36" ht="42" customHeight="1" x14ac:dyDescent="0.25">
      <c r="A605" s="18"/>
      <c r="B605" s="19"/>
      <c r="C605" s="18"/>
      <c r="D605" s="11"/>
      <c r="E605" s="2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25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</row>
    <row r="606" spans="1:36" ht="42" customHeight="1" x14ac:dyDescent="0.25">
      <c r="A606" s="18"/>
      <c r="B606" s="19"/>
      <c r="C606" s="18"/>
      <c r="D606" s="11"/>
      <c r="E606" s="2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25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</row>
    <row r="607" spans="1:36" ht="42" customHeight="1" x14ac:dyDescent="0.25">
      <c r="A607" s="18"/>
      <c r="B607" s="19"/>
      <c r="C607" s="18"/>
      <c r="D607" s="11"/>
      <c r="E607" s="2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25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</row>
    <row r="608" spans="1:36" ht="42" customHeight="1" x14ac:dyDescent="0.25">
      <c r="A608" s="18"/>
      <c r="B608" s="19"/>
      <c r="C608" s="18"/>
      <c r="D608" s="11"/>
      <c r="E608" s="2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25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</row>
    <row r="609" spans="1:36" ht="42" customHeight="1" x14ac:dyDescent="0.25">
      <c r="A609" s="18"/>
      <c r="B609" s="19"/>
      <c r="C609" s="18"/>
      <c r="D609" s="11"/>
      <c r="E609" s="2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25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</row>
    <row r="610" spans="1:36" ht="42" customHeight="1" x14ac:dyDescent="0.25">
      <c r="A610" s="18"/>
      <c r="B610" s="19"/>
      <c r="C610" s="18"/>
      <c r="D610" s="11"/>
      <c r="E610" s="2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25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</row>
    <row r="611" spans="1:36" ht="42" customHeight="1" x14ac:dyDescent="0.25">
      <c r="A611" s="18"/>
      <c r="B611" s="19"/>
      <c r="C611" s="18"/>
      <c r="D611" s="11"/>
      <c r="E611" s="2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25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</row>
    <row r="612" spans="1:36" ht="42" customHeight="1" x14ac:dyDescent="0.25">
      <c r="A612" s="18"/>
      <c r="B612" s="19"/>
      <c r="C612" s="18"/>
      <c r="D612" s="11"/>
      <c r="E612" s="2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25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</row>
    <row r="613" spans="1:36" ht="42" customHeight="1" x14ac:dyDescent="0.25">
      <c r="A613" s="18"/>
      <c r="B613" s="19"/>
      <c r="C613" s="18"/>
      <c r="D613" s="11"/>
      <c r="E613" s="2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25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</row>
    <row r="614" spans="1:36" ht="42" customHeight="1" x14ac:dyDescent="0.25">
      <c r="A614" s="18"/>
      <c r="B614" s="19"/>
      <c r="C614" s="18"/>
      <c r="D614" s="11"/>
      <c r="E614" s="2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25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</row>
    <row r="615" spans="1:36" ht="42" customHeight="1" x14ac:dyDescent="0.25">
      <c r="A615" s="18"/>
      <c r="B615" s="19"/>
      <c r="C615" s="18"/>
      <c r="D615" s="11"/>
      <c r="E615" s="2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25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</row>
    <row r="616" spans="1:36" ht="42" customHeight="1" x14ac:dyDescent="0.25">
      <c r="A616" s="18"/>
      <c r="B616" s="19"/>
      <c r="C616" s="18"/>
      <c r="D616" s="11"/>
      <c r="E616" s="2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25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</row>
    <row r="617" spans="1:36" ht="42" customHeight="1" x14ac:dyDescent="0.25">
      <c r="A617" s="18"/>
      <c r="B617" s="19"/>
      <c r="C617" s="18"/>
      <c r="D617" s="11"/>
      <c r="E617" s="2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25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</row>
    <row r="618" spans="1:36" ht="42" customHeight="1" x14ac:dyDescent="0.25">
      <c r="A618" s="18"/>
      <c r="B618" s="19"/>
      <c r="C618" s="18"/>
      <c r="D618" s="11"/>
      <c r="E618" s="2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25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</row>
    <row r="619" spans="1:36" ht="42" customHeight="1" x14ac:dyDescent="0.25">
      <c r="A619" s="18"/>
      <c r="B619" s="19"/>
      <c r="C619" s="18"/>
      <c r="D619" s="11"/>
      <c r="E619" s="2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25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</row>
    <row r="620" spans="1:36" ht="42" customHeight="1" x14ac:dyDescent="0.25">
      <c r="A620" s="18"/>
      <c r="B620" s="19"/>
      <c r="C620" s="18"/>
      <c r="D620" s="11"/>
      <c r="E620" s="2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25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</row>
    <row r="621" spans="1:36" ht="42" customHeight="1" x14ac:dyDescent="0.25">
      <c r="A621" s="18"/>
      <c r="B621" s="19"/>
      <c r="C621" s="18"/>
      <c r="D621" s="11"/>
      <c r="E621" s="2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25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</row>
    <row r="622" spans="1:36" ht="42" customHeight="1" x14ac:dyDescent="0.25">
      <c r="A622" s="18"/>
      <c r="B622" s="19"/>
      <c r="C622" s="18"/>
      <c r="D622" s="11"/>
      <c r="E622" s="2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25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</row>
    <row r="623" spans="1:36" ht="42" customHeight="1" x14ac:dyDescent="0.25">
      <c r="A623" s="18"/>
      <c r="B623" s="19"/>
      <c r="C623" s="18"/>
      <c r="D623" s="11"/>
      <c r="E623" s="2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25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</row>
    <row r="624" spans="1:36" ht="42" customHeight="1" x14ac:dyDescent="0.25">
      <c r="A624" s="18"/>
      <c r="B624" s="19"/>
      <c r="C624" s="18"/>
      <c r="D624" s="11"/>
      <c r="E624" s="2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25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</row>
    <row r="625" spans="1:36" ht="42" customHeight="1" x14ac:dyDescent="0.25">
      <c r="A625" s="18"/>
      <c r="B625" s="19"/>
      <c r="C625" s="18"/>
      <c r="D625" s="11"/>
      <c r="E625" s="2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25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</row>
    <row r="626" spans="1:36" ht="42" customHeight="1" x14ac:dyDescent="0.25">
      <c r="A626" s="18"/>
      <c r="B626" s="19"/>
      <c r="C626" s="18"/>
      <c r="D626" s="11"/>
      <c r="E626" s="2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25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</row>
    <row r="627" spans="1:36" ht="42" customHeight="1" x14ac:dyDescent="0.25">
      <c r="A627" s="18"/>
      <c r="B627" s="19"/>
      <c r="C627" s="18"/>
      <c r="D627" s="11"/>
      <c r="E627" s="2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25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</row>
    <row r="628" spans="1:36" ht="42" customHeight="1" x14ac:dyDescent="0.25">
      <c r="A628" s="18"/>
      <c r="B628" s="19"/>
      <c r="C628" s="18"/>
      <c r="D628" s="11"/>
      <c r="E628" s="2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25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</row>
    <row r="629" spans="1:36" ht="42" customHeight="1" x14ac:dyDescent="0.25">
      <c r="A629" s="18"/>
      <c r="B629" s="19"/>
      <c r="C629" s="18"/>
      <c r="D629" s="11"/>
      <c r="E629" s="2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25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</row>
    <row r="630" spans="1:36" ht="42" customHeight="1" x14ac:dyDescent="0.25">
      <c r="A630" s="18"/>
      <c r="B630" s="19"/>
      <c r="C630" s="18"/>
      <c r="D630" s="11"/>
      <c r="E630" s="2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25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</row>
    <row r="631" spans="1:36" ht="42" customHeight="1" x14ac:dyDescent="0.25">
      <c r="A631" s="18"/>
      <c r="B631" s="19"/>
      <c r="C631" s="18"/>
      <c r="D631" s="11"/>
      <c r="E631" s="2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25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</row>
    <row r="632" spans="1:36" ht="42" customHeight="1" x14ac:dyDescent="0.25">
      <c r="A632" s="18"/>
      <c r="B632" s="19"/>
      <c r="C632" s="18"/>
      <c r="D632" s="11"/>
      <c r="E632" s="2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25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</row>
    <row r="633" spans="1:36" ht="42" customHeight="1" x14ac:dyDescent="0.25">
      <c r="A633" s="18"/>
      <c r="B633" s="19"/>
      <c r="C633" s="18"/>
      <c r="D633" s="11"/>
      <c r="E633" s="2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25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</row>
    <row r="634" spans="1:36" ht="42" customHeight="1" x14ac:dyDescent="0.25">
      <c r="A634" s="18"/>
      <c r="B634" s="19"/>
      <c r="C634" s="18"/>
      <c r="D634" s="11"/>
      <c r="E634" s="2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25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</row>
    <row r="635" spans="1:36" ht="42" customHeight="1" x14ac:dyDescent="0.25">
      <c r="A635" s="18"/>
      <c r="B635" s="19"/>
      <c r="C635" s="18"/>
      <c r="D635" s="11"/>
      <c r="E635" s="2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25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</row>
    <row r="636" spans="1:36" ht="42" customHeight="1" x14ac:dyDescent="0.25">
      <c r="A636" s="18"/>
      <c r="B636" s="19"/>
      <c r="C636" s="18"/>
      <c r="D636" s="11"/>
      <c r="E636" s="2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25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</row>
    <row r="637" spans="1:36" ht="42" customHeight="1" x14ac:dyDescent="0.25">
      <c r="A637" s="18"/>
      <c r="B637" s="19"/>
      <c r="C637" s="18"/>
      <c r="D637" s="11"/>
      <c r="E637" s="2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25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</row>
    <row r="638" spans="1:36" ht="42" customHeight="1" x14ac:dyDescent="0.25">
      <c r="A638" s="18"/>
      <c r="B638" s="19"/>
      <c r="C638" s="18"/>
      <c r="D638" s="11"/>
      <c r="E638" s="2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25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</row>
    <row r="639" spans="1:36" ht="42" customHeight="1" x14ac:dyDescent="0.25">
      <c r="A639" s="18"/>
      <c r="B639" s="19"/>
      <c r="C639" s="18"/>
      <c r="D639" s="11"/>
      <c r="E639" s="2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25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</row>
    <row r="640" spans="1:36" ht="42" customHeight="1" x14ac:dyDescent="0.25">
      <c r="A640" s="18"/>
      <c r="B640" s="19"/>
      <c r="C640" s="18"/>
      <c r="D640" s="11"/>
      <c r="E640" s="2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25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</row>
    <row r="641" spans="1:36" ht="42" customHeight="1" x14ac:dyDescent="0.25">
      <c r="A641" s="18"/>
      <c r="B641" s="19"/>
      <c r="C641" s="18"/>
      <c r="D641" s="11"/>
      <c r="E641" s="2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25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</row>
    <row r="642" spans="1:36" ht="42" customHeight="1" x14ac:dyDescent="0.25">
      <c r="A642" s="18"/>
      <c r="B642" s="19"/>
      <c r="C642" s="18"/>
      <c r="D642" s="11"/>
      <c r="E642" s="2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25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</row>
    <row r="643" spans="1:36" ht="42" customHeight="1" x14ac:dyDescent="0.25">
      <c r="A643" s="18"/>
      <c r="B643" s="19"/>
      <c r="C643" s="18"/>
      <c r="D643" s="11"/>
      <c r="E643" s="2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25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</row>
    <row r="644" spans="1:36" ht="42" customHeight="1" x14ac:dyDescent="0.25">
      <c r="A644" s="18"/>
      <c r="B644" s="19"/>
      <c r="C644" s="18"/>
      <c r="D644" s="11"/>
      <c r="E644" s="2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25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</row>
    <row r="645" spans="1:36" ht="42" customHeight="1" x14ac:dyDescent="0.25">
      <c r="A645" s="18"/>
      <c r="B645" s="19"/>
      <c r="C645" s="18"/>
      <c r="D645" s="11"/>
      <c r="E645" s="2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25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</row>
    <row r="646" spans="1:36" ht="42" customHeight="1" x14ac:dyDescent="0.25">
      <c r="A646" s="18"/>
      <c r="B646" s="19"/>
      <c r="C646" s="18"/>
      <c r="D646" s="11"/>
      <c r="E646" s="2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25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</row>
    <row r="647" spans="1:36" ht="42" customHeight="1" x14ac:dyDescent="0.25">
      <c r="A647" s="18"/>
      <c r="B647" s="19"/>
      <c r="C647" s="18"/>
      <c r="D647" s="11"/>
      <c r="E647" s="2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25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</row>
    <row r="648" spans="1:36" ht="42" customHeight="1" x14ac:dyDescent="0.25">
      <c r="A648" s="18"/>
      <c r="B648" s="19"/>
      <c r="C648" s="18"/>
      <c r="D648" s="11"/>
      <c r="E648" s="2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25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</row>
    <row r="649" spans="1:36" ht="42" customHeight="1" x14ac:dyDescent="0.25">
      <c r="A649" s="18"/>
      <c r="B649" s="19"/>
      <c r="C649" s="18"/>
      <c r="D649" s="11"/>
      <c r="E649" s="2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25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</row>
    <row r="650" spans="1:36" ht="42" customHeight="1" x14ac:dyDescent="0.25">
      <c r="A650" s="18"/>
      <c r="B650" s="19"/>
      <c r="C650" s="18"/>
      <c r="D650" s="11"/>
      <c r="E650" s="2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25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</row>
    <row r="651" spans="1:36" ht="42" customHeight="1" x14ac:dyDescent="0.25">
      <c r="A651" s="18"/>
      <c r="B651" s="19"/>
      <c r="C651" s="18"/>
      <c r="D651" s="11"/>
      <c r="E651" s="2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25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</row>
    <row r="652" spans="1:36" ht="42" customHeight="1" x14ac:dyDescent="0.25">
      <c r="A652" s="18"/>
      <c r="B652" s="19"/>
      <c r="C652" s="18"/>
      <c r="D652" s="11"/>
      <c r="E652" s="2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25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</row>
    <row r="653" spans="1:36" ht="42" customHeight="1" x14ac:dyDescent="0.25">
      <c r="A653" s="18"/>
      <c r="B653" s="19"/>
      <c r="C653" s="18"/>
      <c r="D653" s="11"/>
      <c r="E653" s="2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25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</row>
    <row r="654" spans="1:36" ht="42" customHeight="1" x14ac:dyDescent="0.25">
      <c r="A654" s="18"/>
      <c r="B654" s="19"/>
      <c r="C654" s="18"/>
      <c r="D654" s="11"/>
      <c r="E654" s="2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25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</row>
    <row r="655" spans="1:36" ht="42" customHeight="1" x14ac:dyDescent="0.25">
      <c r="A655" s="18"/>
      <c r="B655" s="19"/>
      <c r="C655" s="18"/>
      <c r="D655" s="11"/>
      <c r="E655" s="2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25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</row>
    <row r="656" spans="1:36" ht="42" customHeight="1" x14ac:dyDescent="0.25">
      <c r="A656" s="18"/>
      <c r="B656" s="19"/>
      <c r="C656" s="18"/>
      <c r="D656" s="11"/>
      <c r="E656" s="2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25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</row>
    <row r="657" spans="1:36" ht="42" customHeight="1" x14ac:dyDescent="0.25">
      <c r="A657" s="18"/>
      <c r="B657" s="19"/>
      <c r="C657" s="18"/>
      <c r="D657" s="11"/>
      <c r="E657" s="2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25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</row>
    <row r="658" spans="1:36" ht="42" customHeight="1" x14ac:dyDescent="0.25">
      <c r="A658" s="18"/>
      <c r="B658" s="19"/>
      <c r="C658" s="18"/>
      <c r="D658" s="11"/>
      <c r="E658" s="2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25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</row>
    <row r="659" spans="1:36" ht="42" customHeight="1" x14ac:dyDescent="0.25">
      <c r="A659" s="18"/>
      <c r="B659" s="19"/>
      <c r="C659" s="18"/>
      <c r="D659" s="11"/>
      <c r="E659" s="2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25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</row>
    <row r="660" spans="1:36" ht="42" customHeight="1" x14ac:dyDescent="0.25">
      <c r="A660" s="18"/>
      <c r="B660" s="19"/>
      <c r="C660" s="18"/>
      <c r="D660" s="11"/>
      <c r="E660" s="2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25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</row>
    <row r="661" spans="1:36" ht="42" customHeight="1" x14ac:dyDescent="0.25">
      <c r="A661" s="18"/>
      <c r="B661" s="19"/>
      <c r="C661" s="18"/>
      <c r="D661" s="11"/>
      <c r="E661" s="2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25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</row>
    <row r="662" spans="1:36" ht="42" customHeight="1" x14ac:dyDescent="0.25">
      <c r="A662" s="18"/>
      <c r="B662" s="19"/>
      <c r="C662" s="18"/>
      <c r="D662" s="11"/>
      <c r="E662" s="2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25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</row>
    <row r="663" spans="1:36" ht="42" customHeight="1" x14ac:dyDescent="0.25">
      <c r="A663" s="18"/>
      <c r="B663" s="19"/>
      <c r="C663" s="18"/>
      <c r="D663" s="11"/>
      <c r="E663" s="2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25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</row>
    <row r="664" spans="1:36" ht="42" customHeight="1" x14ac:dyDescent="0.25">
      <c r="A664" s="18"/>
      <c r="B664" s="19"/>
      <c r="C664" s="18"/>
      <c r="D664" s="11"/>
      <c r="E664" s="2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25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</row>
    <row r="665" spans="1:36" ht="42" customHeight="1" x14ac:dyDescent="0.25">
      <c r="A665" s="18"/>
      <c r="B665" s="19"/>
      <c r="C665" s="18"/>
      <c r="D665" s="11"/>
      <c r="E665" s="2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25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</row>
    <row r="666" spans="1:36" ht="42" customHeight="1" x14ac:dyDescent="0.25">
      <c r="A666" s="18"/>
      <c r="B666" s="19"/>
      <c r="C666" s="18"/>
      <c r="D666" s="11"/>
      <c r="E666" s="2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25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</row>
    <row r="667" spans="1:36" ht="42" customHeight="1" x14ac:dyDescent="0.25">
      <c r="A667" s="18"/>
      <c r="B667" s="19"/>
      <c r="C667" s="18"/>
      <c r="D667" s="11"/>
      <c r="E667" s="2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25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</row>
    <row r="668" spans="1:36" ht="42" customHeight="1" x14ac:dyDescent="0.25">
      <c r="A668" s="18"/>
      <c r="B668" s="19"/>
      <c r="C668" s="18"/>
      <c r="D668" s="11"/>
      <c r="E668" s="2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25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</row>
    <row r="669" spans="1:36" ht="42" customHeight="1" x14ac:dyDescent="0.25">
      <c r="A669" s="18"/>
      <c r="B669" s="19"/>
      <c r="C669" s="18"/>
      <c r="D669" s="11"/>
      <c r="E669" s="2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25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</row>
    <row r="670" spans="1:36" ht="42" customHeight="1" x14ac:dyDescent="0.25">
      <c r="A670" s="18"/>
      <c r="B670" s="19"/>
      <c r="C670" s="18"/>
      <c r="D670" s="11"/>
      <c r="E670" s="2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25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</row>
    <row r="671" spans="1:36" ht="42" customHeight="1" x14ac:dyDescent="0.25">
      <c r="A671" s="18"/>
      <c r="B671" s="19"/>
      <c r="C671" s="18"/>
      <c r="D671" s="11"/>
      <c r="E671" s="2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25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</row>
    <row r="672" spans="1:36" ht="42" customHeight="1" x14ac:dyDescent="0.25">
      <c r="A672" s="18"/>
      <c r="B672" s="19"/>
      <c r="C672" s="18"/>
      <c r="D672" s="11"/>
      <c r="E672" s="2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25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</row>
    <row r="673" spans="1:36" ht="42" customHeight="1" x14ac:dyDescent="0.25">
      <c r="A673" s="18"/>
      <c r="B673" s="19"/>
      <c r="C673" s="18"/>
      <c r="D673" s="11"/>
      <c r="E673" s="2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25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</row>
    <row r="674" spans="1:36" ht="42" customHeight="1" x14ac:dyDescent="0.25">
      <c r="A674" s="18"/>
      <c r="B674" s="19"/>
      <c r="C674" s="18"/>
      <c r="D674" s="11"/>
      <c r="E674" s="2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25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</row>
    <row r="675" spans="1:36" ht="42" customHeight="1" x14ac:dyDescent="0.25">
      <c r="A675" s="18"/>
      <c r="B675" s="19"/>
      <c r="C675" s="18"/>
      <c r="D675" s="11"/>
      <c r="E675" s="2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25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</row>
    <row r="676" spans="1:36" ht="42" customHeight="1" x14ac:dyDescent="0.25">
      <c r="A676" s="18"/>
      <c r="B676" s="19"/>
      <c r="C676" s="18"/>
      <c r="D676" s="11"/>
      <c r="E676" s="2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25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</row>
    <row r="677" spans="1:36" ht="42" customHeight="1" x14ac:dyDescent="0.25">
      <c r="A677" s="18"/>
      <c r="B677" s="19"/>
      <c r="C677" s="18"/>
      <c r="D677" s="11"/>
      <c r="E677" s="2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25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</row>
    <row r="678" spans="1:36" ht="42" customHeight="1" x14ac:dyDescent="0.25">
      <c r="A678" s="18"/>
      <c r="B678" s="19"/>
      <c r="C678" s="18"/>
      <c r="D678" s="11"/>
      <c r="E678" s="2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25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</row>
    <row r="679" spans="1:36" ht="42" customHeight="1" x14ac:dyDescent="0.25">
      <c r="A679" s="18"/>
      <c r="B679" s="19"/>
      <c r="C679" s="18"/>
      <c r="D679" s="11"/>
      <c r="E679" s="2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25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</row>
    <row r="680" spans="1:36" ht="42" customHeight="1" x14ac:dyDescent="0.25">
      <c r="A680" s="18"/>
      <c r="B680" s="19"/>
      <c r="C680" s="18"/>
      <c r="D680" s="11"/>
      <c r="E680" s="2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25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</row>
    <row r="681" spans="1:36" ht="42" customHeight="1" x14ac:dyDescent="0.25">
      <c r="A681" s="18"/>
      <c r="B681" s="19"/>
      <c r="C681" s="18"/>
      <c r="D681" s="11"/>
      <c r="E681" s="2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25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</row>
    <row r="682" spans="1:36" ht="42" customHeight="1" x14ac:dyDescent="0.25">
      <c r="A682" s="18"/>
      <c r="B682" s="19"/>
      <c r="C682" s="18"/>
      <c r="D682" s="11"/>
      <c r="E682" s="2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25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</row>
    <row r="683" spans="1:36" ht="42" customHeight="1" x14ac:dyDescent="0.25">
      <c r="A683" s="18"/>
      <c r="B683" s="19"/>
      <c r="C683" s="18"/>
      <c r="D683" s="11"/>
      <c r="E683" s="2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25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</row>
    <row r="684" spans="1:36" ht="42" customHeight="1" x14ac:dyDescent="0.25">
      <c r="A684" s="18"/>
      <c r="B684" s="19"/>
      <c r="C684" s="18"/>
      <c r="D684" s="11"/>
      <c r="E684" s="2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25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</row>
    <row r="685" spans="1:36" ht="42" customHeight="1" x14ac:dyDescent="0.25">
      <c r="A685" s="18"/>
      <c r="B685" s="19"/>
      <c r="C685" s="18"/>
      <c r="D685" s="11"/>
      <c r="E685" s="2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25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</row>
    <row r="686" spans="1:36" ht="42" customHeight="1" x14ac:dyDescent="0.25">
      <c r="A686" s="18"/>
      <c r="B686" s="19"/>
      <c r="C686" s="18"/>
      <c r="D686" s="11"/>
      <c r="E686" s="2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25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</row>
    <row r="687" spans="1:36" ht="42" customHeight="1" x14ac:dyDescent="0.25">
      <c r="A687" s="18"/>
      <c r="B687" s="19"/>
      <c r="C687" s="18"/>
      <c r="D687" s="11"/>
      <c r="E687" s="2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25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</row>
    <row r="688" spans="1:36" ht="42" customHeight="1" x14ac:dyDescent="0.25">
      <c r="A688" s="18"/>
      <c r="B688" s="19"/>
      <c r="C688" s="18"/>
      <c r="D688" s="11"/>
      <c r="E688" s="2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25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</row>
    <row r="689" spans="1:36" ht="42" customHeight="1" x14ac:dyDescent="0.25">
      <c r="A689" s="18"/>
      <c r="B689" s="19"/>
      <c r="C689" s="18"/>
      <c r="D689" s="11"/>
      <c r="E689" s="2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25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</row>
    <row r="690" spans="1:36" ht="42" customHeight="1" x14ac:dyDescent="0.25">
      <c r="A690" s="18"/>
      <c r="B690" s="19"/>
      <c r="C690" s="18"/>
      <c r="D690" s="11"/>
      <c r="E690" s="2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25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</row>
    <row r="691" spans="1:36" ht="42" customHeight="1" x14ac:dyDescent="0.25">
      <c r="A691" s="18"/>
      <c r="B691" s="19"/>
      <c r="C691" s="18"/>
      <c r="D691" s="11"/>
      <c r="E691" s="2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25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</row>
    <row r="692" spans="1:36" ht="42" customHeight="1" x14ac:dyDescent="0.25">
      <c r="A692" s="18"/>
      <c r="B692" s="19"/>
      <c r="C692" s="18"/>
      <c r="D692" s="11"/>
      <c r="E692" s="2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25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</row>
    <row r="693" spans="1:36" ht="42" customHeight="1" x14ac:dyDescent="0.25">
      <c r="A693" s="18"/>
      <c r="B693" s="19"/>
      <c r="C693" s="18"/>
      <c r="D693" s="11"/>
      <c r="E693" s="2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25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</row>
    <row r="694" spans="1:36" ht="42" customHeight="1" x14ac:dyDescent="0.25">
      <c r="A694" s="18"/>
      <c r="B694" s="19"/>
      <c r="C694" s="18"/>
      <c r="D694" s="11"/>
      <c r="E694" s="2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25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</row>
    <row r="695" spans="1:36" ht="42" customHeight="1" x14ac:dyDescent="0.25">
      <c r="A695" s="18"/>
      <c r="B695" s="19"/>
      <c r="C695" s="18"/>
      <c r="D695" s="11"/>
      <c r="E695" s="2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25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</row>
    <row r="696" spans="1:36" ht="42" customHeight="1" x14ac:dyDescent="0.25">
      <c r="A696" s="18"/>
      <c r="B696" s="19"/>
      <c r="C696" s="18"/>
      <c r="D696" s="11"/>
      <c r="E696" s="2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25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</row>
    <row r="697" spans="1:36" ht="42" customHeight="1" x14ac:dyDescent="0.25">
      <c r="A697" s="18"/>
      <c r="B697" s="19"/>
      <c r="C697" s="18"/>
      <c r="D697" s="11"/>
      <c r="E697" s="2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25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</row>
    <row r="698" spans="1:36" ht="42" customHeight="1" x14ac:dyDescent="0.25">
      <c r="A698" s="18"/>
      <c r="B698" s="19"/>
      <c r="C698" s="18"/>
      <c r="D698" s="11"/>
      <c r="E698" s="2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25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</row>
    <row r="699" spans="1:36" ht="42" customHeight="1" x14ac:dyDescent="0.25">
      <c r="A699" s="18"/>
      <c r="B699" s="19"/>
      <c r="C699" s="18"/>
      <c r="D699" s="11"/>
      <c r="E699" s="2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25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</row>
    <row r="700" spans="1:36" ht="42" customHeight="1" x14ac:dyDescent="0.25">
      <c r="A700" s="18"/>
      <c r="B700" s="19"/>
      <c r="C700" s="18"/>
      <c r="D700" s="11"/>
      <c r="E700" s="2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25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</row>
    <row r="701" spans="1:36" ht="42" customHeight="1" x14ac:dyDescent="0.25">
      <c r="A701" s="18"/>
      <c r="B701" s="19"/>
      <c r="C701" s="18"/>
      <c r="D701" s="11"/>
      <c r="E701" s="2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25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</row>
    <row r="702" spans="1:36" ht="42" customHeight="1" x14ac:dyDescent="0.25">
      <c r="A702" s="18"/>
      <c r="B702" s="19"/>
      <c r="C702" s="18"/>
      <c r="D702" s="11"/>
      <c r="E702" s="2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25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</row>
    <row r="703" spans="1:36" ht="42" customHeight="1" x14ac:dyDescent="0.25">
      <c r="A703" s="18"/>
      <c r="B703" s="19"/>
      <c r="C703" s="18"/>
      <c r="D703" s="11"/>
      <c r="E703" s="2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25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</row>
    <row r="704" spans="1:36" ht="42" customHeight="1" x14ac:dyDescent="0.25">
      <c r="A704" s="18"/>
      <c r="B704" s="19"/>
      <c r="C704" s="18"/>
      <c r="D704" s="11"/>
      <c r="E704" s="2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25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</row>
    <row r="705" spans="1:36" ht="42" customHeight="1" x14ac:dyDescent="0.25">
      <c r="A705" s="18"/>
      <c r="B705" s="19"/>
      <c r="C705" s="18"/>
      <c r="D705" s="11"/>
      <c r="E705" s="2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25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</row>
    <row r="706" spans="1:36" ht="42" customHeight="1" x14ac:dyDescent="0.25">
      <c r="A706" s="18"/>
      <c r="B706" s="19"/>
      <c r="C706" s="18"/>
      <c r="D706" s="11"/>
      <c r="E706" s="2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25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</row>
    <row r="707" spans="1:36" ht="42" customHeight="1" x14ac:dyDescent="0.25">
      <c r="A707" s="18"/>
      <c r="B707" s="19"/>
      <c r="C707" s="18"/>
      <c r="D707" s="11"/>
      <c r="E707" s="2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25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</row>
    <row r="708" spans="1:36" ht="42" customHeight="1" x14ac:dyDescent="0.25">
      <c r="A708" s="18"/>
      <c r="B708" s="19"/>
      <c r="C708" s="18"/>
      <c r="D708" s="11"/>
      <c r="E708" s="2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25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</row>
    <row r="709" spans="1:36" ht="42" customHeight="1" x14ac:dyDescent="0.25">
      <c r="A709" s="18"/>
      <c r="B709" s="19"/>
      <c r="C709" s="18"/>
      <c r="D709" s="11"/>
      <c r="E709" s="2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25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</row>
    <row r="710" spans="1:36" ht="42" customHeight="1" x14ac:dyDescent="0.25">
      <c r="A710" s="18"/>
      <c r="B710" s="19"/>
      <c r="C710" s="18"/>
      <c r="D710" s="11"/>
      <c r="E710" s="2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25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</row>
    <row r="711" spans="1:36" ht="42" customHeight="1" x14ac:dyDescent="0.25">
      <c r="A711" s="18"/>
      <c r="B711" s="19"/>
      <c r="C711" s="18"/>
      <c r="D711" s="11"/>
      <c r="E711" s="2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25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</row>
    <row r="712" spans="1:36" ht="42" customHeight="1" x14ac:dyDescent="0.25">
      <c r="A712" s="18"/>
      <c r="B712" s="19"/>
      <c r="C712" s="18"/>
      <c r="D712" s="11"/>
      <c r="E712" s="2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25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</row>
    <row r="713" spans="1:36" ht="42" customHeight="1" x14ac:dyDescent="0.25">
      <c r="A713" s="18"/>
      <c r="B713" s="19"/>
      <c r="C713" s="18"/>
      <c r="D713" s="11"/>
      <c r="E713" s="2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25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</row>
    <row r="714" spans="1:36" ht="42" customHeight="1" x14ac:dyDescent="0.25">
      <c r="A714" s="18"/>
      <c r="B714" s="19"/>
      <c r="C714" s="18"/>
      <c r="D714" s="11"/>
      <c r="E714" s="2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25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</row>
    <row r="715" spans="1:36" ht="42" customHeight="1" x14ac:dyDescent="0.25">
      <c r="A715" s="18"/>
      <c r="B715" s="19"/>
      <c r="C715" s="18"/>
      <c r="D715" s="11"/>
      <c r="E715" s="2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25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</row>
    <row r="716" spans="1:36" ht="42" customHeight="1" x14ac:dyDescent="0.25">
      <c r="A716" s="18"/>
      <c r="B716" s="19"/>
      <c r="C716" s="18"/>
      <c r="D716" s="11"/>
      <c r="E716" s="2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25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</row>
    <row r="717" spans="1:36" ht="42" customHeight="1" x14ac:dyDescent="0.25">
      <c r="A717" s="18"/>
      <c r="B717" s="19"/>
      <c r="C717" s="18"/>
      <c r="D717" s="11"/>
      <c r="E717" s="2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25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</row>
    <row r="718" spans="1:36" ht="42" customHeight="1" x14ac:dyDescent="0.25">
      <c r="A718" s="18"/>
      <c r="B718" s="19"/>
      <c r="C718" s="18"/>
      <c r="D718" s="11"/>
      <c r="E718" s="2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25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</row>
    <row r="719" spans="1:36" ht="42" customHeight="1" x14ac:dyDescent="0.25">
      <c r="A719" s="18"/>
      <c r="B719" s="19"/>
      <c r="C719" s="18"/>
      <c r="D719" s="11"/>
      <c r="E719" s="2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25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</row>
    <row r="720" spans="1:36" ht="42" customHeight="1" x14ac:dyDescent="0.25">
      <c r="A720" s="18"/>
      <c r="B720" s="19"/>
      <c r="C720" s="18"/>
      <c r="D720" s="11"/>
      <c r="E720" s="2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25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</row>
    <row r="721" spans="1:36" ht="42" customHeight="1" x14ac:dyDescent="0.25">
      <c r="A721" s="18"/>
      <c r="B721" s="19"/>
      <c r="C721" s="18"/>
      <c r="D721" s="11"/>
      <c r="E721" s="2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25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</row>
    <row r="722" spans="1:36" ht="42" customHeight="1" x14ac:dyDescent="0.25">
      <c r="A722" s="18"/>
      <c r="B722" s="19"/>
      <c r="C722" s="18"/>
      <c r="D722" s="11"/>
      <c r="E722" s="2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25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</row>
    <row r="723" spans="1:36" ht="42" customHeight="1" x14ac:dyDescent="0.25">
      <c r="A723" s="18"/>
      <c r="B723" s="19"/>
      <c r="C723" s="18"/>
      <c r="D723" s="11"/>
      <c r="E723" s="2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25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</row>
    <row r="724" spans="1:36" ht="42" customHeight="1" x14ac:dyDescent="0.25">
      <c r="A724" s="18"/>
      <c r="B724" s="19"/>
      <c r="C724" s="18"/>
      <c r="D724" s="11"/>
      <c r="E724" s="2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25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</row>
    <row r="725" spans="1:36" ht="42" customHeight="1" x14ac:dyDescent="0.25">
      <c r="A725" s="18"/>
      <c r="B725" s="19"/>
      <c r="C725" s="18"/>
      <c r="D725" s="11"/>
      <c r="E725" s="2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25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</row>
    <row r="726" spans="1:36" ht="42" customHeight="1" x14ac:dyDescent="0.25">
      <c r="A726" s="18"/>
      <c r="B726" s="19"/>
      <c r="C726" s="18"/>
      <c r="D726" s="11"/>
      <c r="E726" s="2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25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</row>
    <row r="727" spans="1:36" ht="42" customHeight="1" x14ac:dyDescent="0.25">
      <c r="A727" s="18"/>
      <c r="B727" s="19"/>
      <c r="C727" s="18"/>
      <c r="D727" s="11"/>
      <c r="E727" s="2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25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</row>
    <row r="728" spans="1:36" ht="42" customHeight="1" x14ac:dyDescent="0.25">
      <c r="A728" s="18"/>
      <c r="B728" s="19"/>
      <c r="C728" s="18"/>
      <c r="D728" s="11"/>
      <c r="E728" s="2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25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</row>
    <row r="729" spans="1:36" ht="42" customHeight="1" x14ac:dyDescent="0.25">
      <c r="A729" s="18"/>
      <c r="B729" s="19"/>
      <c r="C729" s="18"/>
      <c r="D729" s="11"/>
      <c r="E729" s="2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25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</row>
    <row r="730" spans="1:36" ht="42" customHeight="1" x14ac:dyDescent="0.25">
      <c r="A730" s="18"/>
      <c r="B730" s="19"/>
      <c r="C730" s="18"/>
      <c r="D730" s="11"/>
      <c r="E730" s="2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25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</row>
    <row r="731" spans="1:36" ht="42" customHeight="1" x14ac:dyDescent="0.25">
      <c r="A731" s="18"/>
      <c r="B731" s="19"/>
      <c r="C731" s="18"/>
      <c r="D731" s="11"/>
      <c r="E731" s="2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25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</row>
    <row r="732" spans="1:36" ht="42" customHeight="1" x14ac:dyDescent="0.25">
      <c r="A732" s="18"/>
      <c r="B732" s="19"/>
      <c r="C732" s="18"/>
      <c r="D732" s="11"/>
      <c r="E732" s="2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25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</row>
    <row r="733" spans="1:36" ht="42" customHeight="1" x14ac:dyDescent="0.25">
      <c r="A733" s="18"/>
      <c r="B733" s="19"/>
      <c r="C733" s="18"/>
      <c r="D733" s="11"/>
      <c r="E733" s="2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25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</row>
    <row r="734" spans="1:36" ht="42" customHeight="1" x14ac:dyDescent="0.25">
      <c r="A734" s="18"/>
      <c r="B734" s="19"/>
      <c r="C734" s="18"/>
      <c r="D734" s="11"/>
      <c r="E734" s="2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25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</row>
    <row r="735" spans="1:36" ht="42" customHeight="1" x14ac:dyDescent="0.25">
      <c r="A735" s="18"/>
      <c r="B735" s="19"/>
      <c r="C735" s="18"/>
      <c r="D735" s="11"/>
      <c r="E735" s="2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25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</row>
    <row r="736" spans="1:36" ht="42" customHeight="1" x14ac:dyDescent="0.25">
      <c r="A736" s="18"/>
      <c r="B736" s="19"/>
      <c r="C736" s="18"/>
      <c r="D736" s="11"/>
      <c r="E736" s="2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25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</row>
    <row r="737" spans="1:36" ht="42" customHeight="1" x14ac:dyDescent="0.25">
      <c r="A737" s="18"/>
      <c r="B737" s="19"/>
      <c r="C737" s="18"/>
      <c r="D737" s="11"/>
      <c r="E737" s="2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25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</row>
    <row r="738" spans="1:36" ht="42" customHeight="1" x14ac:dyDescent="0.25">
      <c r="A738" s="18"/>
      <c r="B738" s="19"/>
      <c r="C738" s="18"/>
      <c r="D738" s="11"/>
      <c r="E738" s="2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25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</row>
    <row r="739" spans="1:36" ht="42" customHeight="1" x14ac:dyDescent="0.25">
      <c r="A739" s="18"/>
      <c r="B739" s="19"/>
      <c r="C739" s="18"/>
      <c r="D739" s="11"/>
      <c r="E739" s="2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25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</row>
    <row r="740" spans="1:36" ht="42" customHeight="1" x14ac:dyDescent="0.25">
      <c r="A740" s="18"/>
      <c r="B740" s="19"/>
      <c r="C740" s="18"/>
      <c r="D740" s="11"/>
      <c r="E740" s="2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25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</row>
    <row r="741" spans="1:36" ht="42" customHeight="1" x14ac:dyDescent="0.25">
      <c r="A741" s="18"/>
      <c r="B741" s="19"/>
      <c r="C741" s="18"/>
      <c r="D741" s="11"/>
      <c r="E741" s="2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25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</row>
    <row r="742" spans="1:36" ht="42" customHeight="1" x14ac:dyDescent="0.25">
      <c r="A742" s="18"/>
      <c r="B742" s="19"/>
      <c r="C742" s="18"/>
      <c r="D742" s="11"/>
      <c r="E742" s="2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25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</row>
    <row r="743" spans="1:36" ht="42" customHeight="1" x14ac:dyDescent="0.25">
      <c r="A743" s="18"/>
      <c r="B743" s="19"/>
      <c r="C743" s="18"/>
      <c r="D743" s="11"/>
      <c r="E743" s="2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25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</row>
    <row r="744" spans="1:36" ht="42" customHeight="1" x14ac:dyDescent="0.25">
      <c r="A744" s="18"/>
      <c r="B744" s="19"/>
      <c r="C744" s="18"/>
      <c r="D744" s="11"/>
      <c r="E744" s="2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25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</row>
    <row r="745" spans="1:36" ht="42" customHeight="1" x14ac:dyDescent="0.25">
      <c r="A745" s="18"/>
      <c r="B745" s="19"/>
      <c r="C745" s="18"/>
      <c r="D745" s="11"/>
      <c r="E745" s="2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25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</row>
    <row r="746" spans="1:36" ht="42" customHeight="1" x14ac:dyDescent="0.25">
      <c r="A746" s="18"/>
      <c r="B746" s="19"/>
      <c r="C746" s="18"/>
      <c r="D746" s="11"/>
      <c r="E746" s="2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25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</row>
    <row r="747" spans="1:36" ht="42" customHeight="1" x14ac:dyDescent="0.25">
      <c r="A747" s="18"/>
      <c r="B747" s="19"/>
      <c r="C747" s="18"/>
      <c r="D747" s="11"/>
      <c r="E747" s="2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25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</row>
    <row r="748" spans="1:36" ht="42" customHeight="1" x14ac:dyDescent="0.25">
      <c r="A748" s="18"/>
      <c r="B748" s="19"/>
      <c r="C748" s="18"/>
      <c r="D748" s="11"/>
      <c r="E748" s="2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25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</row>
    <row r="749" spans="1:36" ht="42" customHeight="1" x14ac:dyDescent="0.25">
      <c r="A749" s="18"/>
      <c r="B749" s="19"/>
      <c r="C749" s="18"/>
      <c r="D749" s="11"/>
      <c r="E749" s="2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25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</row>
    <row r="750" spans="1:36" ht="42" customHeight="1" x14ac:dyDescent="0.25">
      <c r="A750" s="18"/>
      <c r="B750" s="19"/>
      <c r="C750" s="18"/>
      <c r="D750" s="11"/>
      <c r="E750" s="2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25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</row>
    <row r="751" spans="1:36" ht="42" customHeight="1" x14ac:dyDescent="0.25">
      <c r="A751" s="18"/>
      <c r="B751" s="19"/>
      <c r="C751" s="18"/>
      <c r="D751" s="11"/>
      <c r="E751" s="2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25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</row>
    <row r="752" spans="1:36" ht="42" customHeight="1" x14ac:dyDescent="0.25">
      <c r="A752" s="18"/>
      <c r="B752" s="19"/>
      <c r="C752" s="18"/>
      <c r="D752" s="11"/>
      <c r="E752" s="2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25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</row>
    <row r="753" spans="1:36" ht="42" customHeight="1" x14ac:dyDescent="0.25">
      <c r="A753" s="18"/>
      <c r="B753" s="19"/>
      <c r="C753" s="18"/>
      <c r="D753" s="11"/>
      <c r="E753" s="2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25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</row>
    <row r="754" spans="1:36" ht="42" customHeight="1" x14ac:dyDescent="0.25">
      <c r="A754" s="18"/>
      <c r="B754" s="19"/>
      <c r="C754" s="18"/>
      <c r="D754" s="11"/>
      <c r="E754" s="2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25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</row>
    <row r="755" spans="1:36" ht="42" customHeight="1" x14ac:dyDescent="0.25">
      <c r="A755" s="18"/>
      <c r="B755" s="19"/>
      <c r="C755" s="18"/>
      <c r="D755" s="11"/>
      <c r="E755" s="2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25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</row>
    <row r="756" spans="1:36" ht="42" customHeight="1" x14ac:dyDescent="0.25">
      <c r="A756" s="18"/>
      <c r="B756" s="19"/>
      <c r="C756" s="18"/>
      <c r="D756" s="11"/>
      <c r="E756" s="2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25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</row>
    <row r="757" spans="1:36" ht="42" customHeight="1" x14ac:dyDescent="0.25">
      <c r="A757" s="18"/>
      <c r="B757" s="19"/>
      <c r="C757" s="18"/>
      <c r="D757" s="11"/>
      <c r="E757" s="2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25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</row>
    <row r="758" spans="1:36" ht="42" customHeight="1" x14ac:dyDescent="0.25">
      <c r="A758" s="18"/>
      <c r="B758" s="19"/>
      <c r="C758" s="18"/>
      <c r="D758" s="11"/>
      <c r="E758" s="2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25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</row>
    <row r="759" spans="1:36" ht="42" customHeight="1" x14ac:dyDescent="0.25">
      <c r="A759" s="18"/>
      <c r="B759" s="19"/>
      <c r="C759" s="18"/>
      <c r="D759" s="11"/>
      <c r="E759" s="2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25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</row>
    <row r="760" spans="1:36" ht="42" customHeight="1" x14ac:dyDescent="0.25">
      <c r="A760" s="18"/>
      <c r="B760" s="19"/>
      <c r="C760" s="18"/>
      <c r="D760" s="11"/>
      <c r="E760" s="2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25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</row>
    <row r="761" spans="1:36" ht="42" customHeight="1" x14ac:dyDescent="0.25">
      <c r="A761" s="18"/>
      <c r="B761" s="19"/>
      <c r="C761" s="18"/>
      <c r="D761" s="11"/>
      <c r="E761" s="2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25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</row>
    <row r="762" spans="1:36" ht="42" customHeight="1" x14ac:dyDescent="0.25">
      <c r="A762" s="18"/>
      <c r="B762" s="19"/>
      <c r="C762" s="18"/>
      <c r="D762" s="11"/>
      <c r="E762" s="2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25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</row>
    <row r="763" spans="1:36" ht="42" customHeight="1" x14ac:dyDescent="0.25">
      <c r="A763" s="18"/>
      <c r="B763" s="19"/>
      <c r="C763" s="18"/>
      <c r="D763" s="11"/>
      <c r="E763" s="2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25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</row>
    <row r="764" spans="1:36" ht="42" customHeight="1" x14ac:dyDescent="0.25">
      <c r="A764" s="18"/>
      <c r="B764" s="19"/>
      <c r="C764" s="18"/>
      <c r="D764" s="11"/>
      <c r="E764" s="2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25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</row>
    <row r="765" spans="1:36" ht="42" customHeight="1" x14ac:dyDescent="0.25">
      <c r="A765" s="18"/>
      <c r="B765" s="19"/>
      <c r="C765" s="18"/>
      <c r="D765" s="11"/>
      <c r="E765" s="2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25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</row>
    <row r="766" spans="1:36" ht="42" customHeight="1" x14ac:dyDescent="0.25">
      <c r="A766" s="18"/>
      <c r="B766" s="19"/>
      <c r="C766" s="18"/>
      <c r="D766" s="11"/>
      <c r="E766" s="2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25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</row>
    <row r="767" spans="1:36" ht="42" customHeight="1" x14ac:dyDescent="0.25">
      <c r="A767" s="18"/>
      <c r="B767" s="19"/>
      <c r="C767" s="18"/>
      <c r="D767" s="11"/>
      <c r="E767" s="2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25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</row>
    <row r="768" spans="1:36" ht="42" customHeight="1" x14ac:dyDescent="0.25">
      <c r="A768" s="18"/>
      <c r="B768" s="19"/>
      <c r="C768" s="18"/>
      <c r="D768" s="11"/>
      <c r="E768" s="2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25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</row>
    <row r="769" spans="1:36" ht="42" customHeight="1" x14ac:dyDescent="0.25">
      <c r="A769" s="18"/>
      <c r="B769" s="19"/>
      <c r="C769" s="18"/>
      <c r="D769" s="11"/>
      <c r="E769" s="2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25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</row>
    <row r="770" spans="1:36" ht="42" customHeight="1" x14ac:dyDescent="0.25">
      <c r="A770" s="18"/>
      <c r="B770" s="19"/>
      <c r="C770" s="18"/>
      <c r="D770" s="11"/>
      <c r="E770" s="2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25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</row>
    <row r="771" spans="1:36" ht="42" customHeight="1" x14ac:dyDescent="0.25">
      <c r="A771" s="18"/>
      <c r="B771" s="19"/>
      <c r="C771" s="18"/>
      <c r="D771" s="11"/>
      <c r="E771" s="2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25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</row>
    <row r="772" spans="1:36" ht="42" customHeight="1" x14ac:dyDescent="0.25">
      <c r="A772" s="18"/>
      <c r="B772" s="19"/>
      <c r="C772" s="18"/>
      <c r="D772" s="11"/>
      <c r="E772" s="2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25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</row>
    <row r="773" spans="1:36" ht="42" customHeight="1" x14ac:dyDescent="0.25">
      <c r="A773" s="18"/>
      <c r="B773" s="19"/>
      <c r="C773" s="18"/>
      <c r="D773" s="11"/>
      <c r="E773" s="2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25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</row>
    <row r="774" spans="1:36" ht="42" customHeight="1" x14ac:dyDescent="0.25">
      <c r="A774" s="18"/>
      <c r="B774" s="19"/>
      <c r="C774" s="18"/>
      <c r="D774" s="11"/>
      <c r="E774" s="2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25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</row>
    <row r="775" spans="1:36" ht="42" customHeight="1" x14ac:dyDescent="0.25">
      <c r="A775" s="18"/>
      <c r="B775" s="19"/>
      <c r="C775" s="18"/>
      <c r="D775" s="11"/>
      <c r="E775" s="2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25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</row>
    <row r="776" spans="1:36" ht="42" customHeight="1" x14ac:dyDescent="0.25">
      <c r="A776" s="18"/>
      <c r="B776" s="19"/>
      <c r="C776" s="18"/>
      <c r="D776" s="11"/>
      <c r="E776" s="2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25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</row>
    <row r="777" spans="1:36" ht="42" customHeight="1" x14ac:dyDescent="0.25">
      <c r="A777" s="18"/>
      <c r="B777" s="19"/>
      <c r="C777" s="18"/>
      <c r="D777" s="11"/>
      <c r="E777" s="2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25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</row>
    <row r="778" spans="1:36" ht="42" customHeight="1" x14ac:dyDescent="0.25">
      <c r="A778" s="18"/>
      <c r="B778" s="19"/>
      <c r="C778" s="18"/>
      <c r="D778" s="11"/>
      <c r="E778" s="2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25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</row>
    <row r="779" spans="1:36" ht="42" customHeight="1" x14ac:dyDescent="0.25">
      <c r="A779" s="18"/>
      <c r="B779" s="19"/>
      <c r="C779" s="18"/>
      <c r="D779" s="11"/>
      <c r="E779" s="2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25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</row>
    <row r="780" spans="1:36" ht="42" customHeight="1" x14ac:dyDescent="0.25">
      <c r="A780" s="18"/>
      <c r="B780" s="19"/>
      <c r="C780" s="18"/>
      <c r="D780" s="11"/>
      <c r="E780" s="2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25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</row>
    <row r="781" spans="1:36" ht="42" customHeight="1" x14ac:dyDescent="0.25">
      <c r="A781" s="18"/>
      <c r="B781" s="19"/>
      <c r="C781" s="18"/>
      <c r="D781" s="11"/>
      <c r="E781" s="2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25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</row>
    <row r="782" spans="1:36" ht="42" customHeight="1" x14ac:dyDescent="0.25">
      <c r="A782" s="18"/>
      <c r="B782" s="19"/>
      <c r="C782" s="18"/>
      <c r="D782" s="11"/>
      <c r="E782" s="2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25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</row>
    <row r="783" spans="1:36" ht="42" customHeight="1" x14ac:dyDescent="0.25">
      <c r="A783" s="18"/>
      <c r="B783" s="19"/>
      <c r="C783" s="18"/>
      <c r="D783" s="11"/>
      <c r="E783" s="2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25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</row>
    <row r="784" spans="1:36" ht="42" customHeight="1" x14ac:dyDescent="0.25">
      <c r="A784" s="18"/>
      <c r="B784" s="19"/>
      <c r="C784" s="18"/>
      <c r="D784" s="11"/>
      <c r="E784" s="2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25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</row>
    <row r="785" spans="1:36" ht="42" customHeight="1" x14ac:dyDescent="0.25">
      <c r="A785" s="18"/>
      <c r="B785" s="19"/>
      <c r="C785" s="18"/>
      <c r="D785" s="11"/>
      <c r="E785" s="2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25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</row>
    <row r="786" spans="1:36" ht="42" customHeight="1" x14ac:dyDescent="0.25">
      <c r="A786" s="18"/>
      <c r="B786" s="19"/>
      <c r="C786" s="18"/>
      <c r="D786" s="11"/>
      <c r="E786" s="2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25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</row>
    <row r="787" spans="1:36" ht="42" customHeight="1" x14ac:dyDescent="0.25">
      <c r="A787" s="18"/>
      <c r="B787" s="19"/>
      <c r="C787" s="18"/>
      <c r="D787" s="11"/>
      <c r="E787" s="2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25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</row>
    <row r="788" spans="1:36" ht="42" customHeight="1" x14ac:dyDescent="0.25">
      <c r="A788" s="18"/>
      <c r="B788" s="19"/>
      <c r="C788" s="18"/>
      <c r="D788" s="11"/>
      <c r="E788" s="2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25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</row>
    <row r="789" spans="1:36" ht="42" customHeight="1" x14ac:dyDescent="0.25">
      <c r="A789" s="18"/>
      <c r="B789" s="19"/>
      <c r="C789" s="18"/>
      <c r="D789" s="11"/>
      <c r="E789" s="2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25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</row>
    <row r="790" spans="1:36" ht="42" customHeight="1" x14ac:dyDescent="0.25">
      <c r="A790" s="18"/>
      <c r="B790" s="19"/>
      <c r="C790" s="18"/>
      <c r="D790" s="11"/>
      <c r="E790" s="2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25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</row>
    <row r="791" spans="1:36" ht="42" customHeight="1" x14ac:dyDescent="0.25">
      <c r="A791" s="18"/>
      <c r="B791" s="19"/>
      <c r="C791" s="18"/>
      <c r="D791" s="11"/>
      <c r="E791" s="2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25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</row>
    <row r="792" spans="1:36" ht="42" customHeight="1" x14ac:dyDescent="0.25">
      <c r="A792" s="18"/>
      <c r="B792" s="19"/>
      <c r="C792" s="18"/>
      <c r="D792" s="11"/>
      <c r="E792" s="2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25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</row>
    <row r="793" spans="1:36" ht="42" customHeight="1" x14ac:dyDescent="0.25">
      <c r="A793" s="18"/>
      <c r="B793" s="19"/>
      <c r="C793" s="18"/>
      <c r="D793" s="11"/>
      <c r="E793" s="2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25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</row>
    <row r="794" spans="1:36" ht="42" customHeight="1" x14ac:dyDescent="0.25">
      <c r="A794" s="18"/>
      <c r="B794" s="19"/>
      <c r="C794" s="18"/>
      <c r="D794" s="11"/>
      <c r="E794" s="2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25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</row>
    <row r="795" spans="1:36" ht="42" customHeight="1" x14ac:dyDescent="0.25">
      <c r="A795" s="18"/>
      <c r="B795" s="19"/>
      <c r="C795" s="18"/>
      <c r="D795" s="11"/>
      <c r="E795" s="2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25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</row>
    <row r="796" spans="1:36" ht="42" customHeight="1" x14ac:dyDescent="0.25">
      <c r="A796" s="18"/>
      <c r="B796" s="19"/>
      <c r="C796" s="18"/>
      <c r="D796" s="11"/>
      <c r="E796" s="2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25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</row>
    <row r="797" spans="1:36" ht="42" customHeight="1" x14ac:dyDescent="0.25">
      <c r="A797" s="18"/>
      <c r="B797" s="19"/>
      <c r="C797" s="18"/>
      <c r="D797" s="11"/>
      <c r="E797" s="2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25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</row>
    <row r="798" spans="1:36" ht="42" customHeight="1" x14ac:dyDescent="0.25">
      <c r="A798" s="18"/>
      <c r="B798" s="19"/>
      <c r="C798" s="18"/>
      <c r="D798" s="11"/>
      <c r="E798" s="2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25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</row>
    <row r="799" spans="1:36" ht="42" customHeight="1" x14ac:dyDescent="0.25">
      <c r="A799" s="18"/>
      <c r="B799" s="19"/>
      <c r="C799" s="18"/>
      <c r="D799" s="11"/>
      <c r="E799" s="2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25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</row>
    <row r="800" spans="1:36" ht="42" customHeight="1" x14ac:dyDescent="0.25">
      <c r="A800" s="18"/>
      <c r="B800" s="19"/>
      <c r="C800" s="18"/>
      <c r="D800" s="11"/>
      <c r="E800" s="2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25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</row>
    <row r="801" spans="1:36" ht="42" customHeight="1" x14ac:dyDescent="0.25">
      <c r="A801" s="18"/>
      <c r="B801" s="19"/>
      <c r="C801" s="18"/>
      <c r="D801" s="11"/>
      <c r="E801" s="2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25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</row>
    <row r="802" spans="1:36" ht="42" customHeight="1" x14ac:dyDescent="0.25">
      <c r="A802" s="18"/>
      <c r="B802" s="19"/>
      <c r="C802" s="18"/>
      <c r="D802" s="11"/>
      <c r="E802" s="2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25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</row>
    <row r="803" spans="1:36" ht="42" customHeight="1" x14ac:dyDescent="0.25">
      <c r="A803" s="18"/>
      <c r="B803" s="19"/>
      <c r="C803" s="18"/>
      <c r="D803" s="11"/>
      <c r="E803" s="2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25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</row>
    <row r="804" spans="1:36" ht="42" customHeight="1" x14ac:dyDescent="0.25">
      <c r="A804" s="18"/>
      <c r="B804" s="19"/>
      <c r="C804" s="18"/>
      <c r="D804" s="11"/>
      <c r="E804" s="2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25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</row>
    <row r="805" spans="1:36" ht="42" customHeight="1" x14ac:dyDescent="0.25">
      <c r="A805" s="18"/>
      <c r="B805" s="19"/>
      <c r="C805" s="18"/>
      <c r="D805" s="11"/>
      <c r="E805" s="2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25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</row>
    <row r="806" spans="1:36" ht="42" customHeight="1" x14ac:dyDescent="0.25">
      <c r="A806" s="18"/>
      <c r="B806" s="19"/>
      <c r="C806" s="18"/>
      <c r="D806" s="11"/>
      <c r="E806" s="2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25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</row>
    <row r="807" spans="1:36" ht="42" customHeight="1" x14ac:dyDescent="0.25">
      <c r="A807" s="18"/>
      <c r="B807" s="19"/>
      <c r="C807" s="18"/>
      <c r="D807" s="11"/>
      <c r="E807" s="2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25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</row>
    <row r="808" spans="1:36" ht="42" customHeight="1" x14ac:dyDescent="0.25">
      <c r="A808" s="18"/>
      <c r="B808" s="19"/>
      <c r="C808" s="18"/>
      <c r="D808" s="11"/>
      <c r="E808" s="2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25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</row>
    <row r="809" spans="1:36" ht="42" customHeight="1" x14ac:dyDescent="0.25">
      <c r="A809" s="18"/>
      <c r="B809" s="19"/>
      <c r="C809" s="18"/>
      <c r="D809" s="11"/>
      <c r="E809" s="2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25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</row>
    <row r="810" spans="1:36" ht="42" customHeight="1" x14ac:dyDescent="0.25">
      <c r="A810" s="18"/>
      <c r="B810" s="19"/>
      <c r="C810" s="18"/>
      <c r="D810" s="11"/>
      <c r="E810" s="2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25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</row>
    <row r="811" spans="1:36" ht="42" customHeight="1" x14ac:dyDescent="0.25">
      <c r="A811" s="18"/>
      <c r="B811" s="19"/>
      <c r="C811" s="18"/>
      <c r="D811" s="11"/>
      <c r="E811" s="2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25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</row>
    <row r="812" spans="1:36" ht="42" customHeight="1" x14ac:dyDescent="0.25">
      <c r="A812" s="18"/>
      <c r="B812" s="19"/>
      <c r="C812" s="18"/>
      <c r="D812" s="11"/>
      <c r="E812" s="2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25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</row>
    <row r="813" spans="1:36" ht="42" customHeight="1" x14ac:dyDescent="0.25">
      <c r="A813" s="18"/>
      <c r="B813" s="19"/>
      <c r="C813" s="18"/>
      <c r="D813" s="11"/>
      <c r="E813" s="2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25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</row>
    <row r="814" spans="1:36" ht="42" customHeight="1" x14ac:dyDescent="0.25">
      <c r="A814" s="18"/>
      <c r="B814" s="19"/>
      <c r="C814" s="18"/>
      <c r="D814" s="11"/>
      <c r="E814" s="2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25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</row>
    <row r="815" spans="1:36" ht="42" customHeight="1" x14ac:dyDescent="0.25">
      <c r="A815" s="18"/>
      <c r="B815" s="19"/>
      <c r="C815" s="18"/>
      <c r="D815" s="11"/>
      <c r="E815" s="2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25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</row>
    <row r="816" spans="1:36" ht="42" customHeight="1" x14ac:dyDescent="0.25">
      <c r="A816" s="18"/>
      <c r="B816" s="19"/>
      <c r="C816" s="18"/>
      <c r="D816" s="11"/>
      <c r="E816" s="2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25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</row>
    <row r="817" spans="1:36" ht="42" customHeight="1" x14ac:dyDescent="0.25">
      <c r="A817" s="18"/>
      <c r="B817" s="19"/>
      <c r="C817" s="18"/>
      <c r="D817" s="11"/>
      <c r="E817" s="2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25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</row>
    <row r="818" spans="1:36" ht="42" customHeight="1" x14ac:dyDescent="0.25">
      <c r="A818" s="18"/>
      <c r="B818" s="19"/>
      <c r="C818" s="18"/>
      <c r="D818" s="11"/>
      <c r="E818" s="2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25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</row>
    <row r="819" spans="1:36" ht="42" customHeight="1" x14ac:dyDescent="0.25">
      <c r="A819" s="18"/>
      <c r="B819" s="19"/>
      <c r="C819" s="18"/>
      <c r="D819" s="11"/>
      <c r="E819" s="2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25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</row>
    <row r="820" spans="1:36" ht="42" customHeight="1" x14ac:dyDescent="0.25">
      <c r="A820" s="18"/>
      <c r="B820" s="19"/>
      <c r="C820" s="18"/>
      <c r="D820" s="11"/>
      <c r="E820" s="2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25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</row>
    <row r="821" spans="1:36" ht="42" customHeight="1" x14ac:dyDescent="0.25">
      <c r="A821" s="18"/>
      <c r="B821" s="19"/>
      <c r="C821" s="18"/>
      <c r="D821" s="11"/>
      <c r="E821" s="2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25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</row>
    <row r="822" spans="1:36" ht="42" customHeight="1" x14ac:dyDescent="0.25">
      <c r="A822" s="18"/>
      <c r="B822" s="19"/>
      <c r="C822" s="18"/>
      <c r="D822" s="11"/>
      <c r="E822" s="2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25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</row>
    <row r="823" spans="1:36" ht="42" customHeight="1" x14ac:dyDescent="0.25">
      <c r="A823" s="18"/>
      <c r="B823" s="19"/>
      <c r="C823" s="18"/>
      <c r="D823" s="11"/>
      <c r="E823" s="2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25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</row>
    <row r="824" spans="1:36" ht="42" customHeight="1" x14ac:dyDescent="0.25">
      <c r="A824" s="18"/>
      <c r="B824" s="19"/>
      <c r="C824" s="18"/>
      <c r="D824" s="11"/>
      <c r="E824" s="2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25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</row>
    <row r="825" spans="1:36" ht="42" customHeight="1" x14ac:dyDescent="0.25">
      <c r="A825" s="18"/>
      <c r="B825" s="19"/>
      <c r="C825" s="18"/>
      <c r="D825" s="11"/>
      <c r="E825" s="2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25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</row>
  </sheetData>
  <sortState ref="A4:AM272">
    <sortCondition descending="1" ref="AM4:AM272"/>
  </sortState>
  <mergeCells count="3">
    <mergeCell ref="AB3:AJ3"/>
    <mergeCell ref="E3:AA3"/>
    <mergeCell ref="B1:AM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2022-07-26T19:03:04Z</dcterms:modified>
</cp:coreProperties>
</file>